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lcova.ms\Desktop\ОТЧЕТЫ - НА 5 ЧИСЛО КАЖДОГО МЕСЯЦА!!!\на 01.06.2026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P146" i="1" l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1" i="1"/>
</calcChain>
</file>

<file path=xl/sharedStrings.xml><?xml version="1.0" encoding="utf-8"?>
<sst xmlns="http://schemas.openxmlformats.org/spreadsheetml/2006/main" count="1345" uniqueCount="453">
  <si>
    <t>Параметры:</t>
  </si>
  <si>
    <t>Период: 01.06.2026</t>
  </si>
  <si>
    <t>Отбор:</t>
  </si>
  <si>
    <t>Вариант учета в реестре Равно "Поставлен на учет" И
Нахождение на учете В списке "В казне; У правообладателя" И
Состояние объекта В группе из списка "В реестре; Свободный" И
Назначение В списке "машины; пожарные машины; автобус"</t>
  </si>
  <si>
    <t>Вид объекта имущества</t>
  </si>
  <si>
    <t>Балансовая стоимость</t>
  </si>
  <si>
    <t>№ п/п</t>
  </si>
  <si>
    <t>РНГИО</t>
  </si>
  <si>
    <t>Назначение</t>
  </si>
  <si>
    <t>Объект реестра</t>
  </si>
  <si>
    <t>Полное наименование</t>
  </si>
  <si>
    <t>Нахождение на учете</t>
  </si>
  <si>
    <t>Обладатель</t>
  </si>
  <si>
    <t>Вариант учета в реестре</t>
  </si>
  <si>
    <t>Раздел</t>
  </si>
  <si>
    <t>Документы основания вещного права</t>
  </si>
  <si>
    <t>Наименование вещного права</t>
  </si>
  <si>
    <t>Движимое имущество</t>
  </si>
  <si>
    <t>0000010297009</t>
  </si>
  <si>
    <t>автобус</t>
  </si>
  <si>
    <t>Автобус Gazelle NEXT (VIN X96A65R33T1033851; двигатель № А27500S0901947; цв.белый)</t>
  </si>
  <si>
    <t>Автобус Gazelle NEXT (VIN X96A65R33T1033851; двигатель № А27500S0901947; цв.белый; номер кузова (кабины прицепа) A65R33TO127746; двигатель внутреннего сгорания (марка, тип) УМЗ А275 (маркировка А27500), четырехтактный, с искровым зажиганием; рабочий объем цилиндров (см3) 2690; максимальная мощность (кВе)(мин1) 78,5 (4000); экологический класс – пятый; Технически допустимая максимальная масса транспортного средства (кг) 4200)</t>
  </si>
  <si>
    <t>У правообладателя</t>
  </si>
  <si>
    <t>МУНИЦИПАЛЬНОЕ БЮДЖЕТНОЕ УЧРЕЖДЕНИЕ "ОЛИМП"</t>
  </si>
  <si>
    <t>Поставлен на учет</t>
  </si>
  <si>
    <t>2.3 - Движимое имущество, первоначальная стоимость которого превышает 500 000 (пятьсот тысяч) рублей, и особо ценное движимое имущество</t>
  </si>
  <si>
    <t>Постановление администрации городского округа город Выкса от 25.11.2025 № 4785;</t>
  </si>
  <si>
    <t>Оперативное управление</t>
  </si>
  <si>
    <t>0000010294462</t>
  </si>
  <si>
    <t>машины</t>
  </si>
  <si>
    <t>Автомобиль грузовой с бортовой платформой.Товарный знак: УАЗ Профи В 831 АМ (кузов №ХТТ236324S1007319, цвет белый)</t>
  </si>
  <si>
    <t>Автомобиль грузовой с бортовой платформой.Товарный знак: УАЗ Профи В 831 АМ (кузов №ХТТ236324S1007319, цвет белый)</t>
  </si>
  <si>
    <t>МУНИЦИПАЛЬНОЕ КАЗЕННОЕ УЧРЕЖДЕНИЕ "ПОЖАРНАЯ ОХРАНА ГОРОДСКОГО ОКРУГА ГОРОД ВЫКСА" (МКУ "ПОЖАРНАЯ ОХРАНА")</t>
  </si>
  <si>
    <t>Постановление администрации городского округа город Выкса от 21.08.2025 № 3218;</t>
  </si>
  <si>
    <t>0000010292351</t>
  </si>
  <si>
    <t>пожарные машины</t>
  </si>
  <si>
    <t>Машина автоцистерна пожарная (УРАЛ-5675ВО гос.номер Е 521 ТЕ152)</t>
  </si>
  <si>
    <t>2.5 - Иное движимое имущество, первоначальная стоимость единицы которого меньше 500 тыс. рублей, и оборотные средства</t>
  </si>
  <si>
    <t>Акт приема-передачи объектов нефинансовых активов от 26.12.2024 № б/н;Постановление администрации городского округа город Выкса от 25.12.2024 № 4780;</t>
  </si>
  <si>
    <t>0000010292086</t>
  </si>
  <si>
    <t>Специальный автобус для перевозки детей GAZELLE - А66R33 (ЭПС 164301104517077, идентификационный номер Х96А66R33R1006424; двигатель №А27500R0801670),</t>
  </si>
  <si>
    <t>Специальный автобус для перевозки детей GAZELLE - А66R33 (ЭПС 164301104517077, идентификационный номер Х96А66R33R1006424; двигатель №А27500R0801670), А674УВ252</t>
  </si>
  <si>
    <t>МУНИЦИПАЛЬНОЕ БЮДЖЕТНОЕ ОБРАЗОВАТЕЛЬНОЕ УЧРЕЖДЕНИЕ НИЖНЕВЕРЕЙСКАЯ СРЕДНЯЯ ШКОЛА</t>
  </si>
  <si>
    <t>Постановление администрации городского округа город Выкса Нижегородской области №4683 от 20.12.2024;Постановление администрации городского округа город Выкса от 17.01.2025 № 137;</t>
  </si>
  <si>
    <t>0000010286870</t>
  </si>
  <si>
    <t>автомобиль легковой LADA 21230 LADA NIVA Travel (VIN: XTA212300R0900545; кузов №ХТА212300R0900545; двигатель №2123 1333216; цвет кузова темно зеленый;</t>
  </si>
  <si>
    <t>автомобиль легковой LADA 21230 LADA NIVA Travel (VIN: XTA212300R0900545; кузов №ХТА212300R0900545; двигатель №2123 1333216; цвет кузова темно зеленый; эл.паспорт ТС №164301086587660 от 11.04.2024 года; БП-000045; Н419НН52)</t>
  </si>
  <si>
    <t>АДМИНИСТРАЦИЯ ГОРОДСКОГО ОКРУГА ГОРОД ВЫКСА НИЖЕГОРОДСКОЙ ОБЛАСТИ</t>
  </si>
  <si>
    <t>Постановление администрации городского округа город Выкса Нижегородской области №1396 от 02.05.2024 года;акт о приеме-передаче объектов нефинансовых активов;</t>
  </si>
  <si>
    <t>0000010283651</t>
  </si>
  <si>
    <t>Машина автоцистерна пожарная груз.борт.ЗИЛ-433440 (гос.номер У 083 УЕ 52, иден.№Х8943344070BJ1121; двиг.№508.10№70281839; шасси №813837; кузов№7005891</t>
  </si>
  <si>
    <t>Автоцистерна пожарная ЗИЛ -433440 гос.номер-У083 УЕ 52</t>
  </si>
  <si>
    <t>Постановление администрации городского округа город Выкса Нижегородской области №847 от 20.03.2024 года;акт о приеме-передаче от 21.03.2024 года;</t>
  </si>
  <si>
    <t>0000010283362</t>
  </si>
  <si>
    <t>автобус специализиров. для перевозки детей ПАЗ 423470-04(гос.№А075КУ252; иден.номер:ХIM423EVPS001509; двиг. №534230Р0196418; кузов №ХIM423EVPS001509)</t>
  </si>
  <si>
    <t>автобус специализированный для перевозки детей ПАЗ 423470-04 (гос. №А075КУ252; идентификационный номер:ХIM423EVPS001509; двигатель №534230Р0196418; кузов №ХIM423EVPS001509; цвет кузова желтый, ЭПТС: 164301070479381). Св-во о регистрации ТС: 99 62 116537.</t>
  </si>
  <si>
    <t>МУНИЦИПАЛЬНОЕ БЮДЖЕТНОЕ ОБЩЕОБРАЗОВАТЕЛЬНОЕ УЧРЕЖДЕНИЕ СРЕДНЯЯ ШКОЛА №4</t>
  </si>
  <si>
    <t>Постановление администрации городского округа город Выкса Нижегородской области №61 от 15.01.2024 года;</t>
  </si>
  <si>
    <t>0000010280724</t>
  </si>
  <si>
    <t>автоцистерна пожарная  ТС 58813А АЦП-8/6-40(55571)(идентификационный №Х8958813АВ0СУ237; двигатель №ЯМЗ-236НЕ2-24 В0450790</t>
  </si>
  <si>
    <t>Постановление администрации городского округа город Выкса Нижегородской области № 2087 от 10.07.2023 года;</t>
  </si>
  <si>
    <t>0000010280648</t>
  </si>
  <si>
    <t>Машина поливомоечная полуприцепная ПМ-03 VIN KST-0097 (4 атм., самозакачка, комп</t>
  </si>
  <si>
    <t>Машина поливомоечная полуприцепная ПМ-03 VIN KST-0097 (4 атм., самозакачка, комплект для пожаротушения)</t>
  </si>
  <si>
    <t>МУНИЦИПАЛЬНОЕ АВТОНОМНОЕ УЧРЕЖДЕНИЕ ГОРОДСКОГО ОКРУГА ГОРОД ВЫКСА "ПАРК КУЛЬТУРЫ И ОТДЫХА" (ПКиО)</t>
  </si>
  <si>
    <t>Счет-фактура №ЦБ-1885 от 07.06.2023</t>
  </si>
  <si>
    <t>0000010280521</t>
  </si>
  <si>
    <t>автобус НЕФАЗ 5299-0000040-52 (идентификационный №XIF529900N1006705; двигатель №86120489; шасси отсут.; кузов №XIF52N1006705;свет кузова синий)</t>
  </si>
  <si>
    <t>АКТ от 29.03.2023 № б/н;Договор сублизинга №21 от 29.03.2023 года между администрцией гог Выкса Но и МУП "ПАП". передаточный акт к договору сублизинга.;</t>
  </si>
  <si>
    <t>0000010280393</t>
  </si>
  <si>
    <t>автобус НЕФАЗ 5299-0000040-52 (идентификационный №XIF529900N1006702; двигатель №86120480; шасси отсут.; кузов №XIF529900N1006702; свет кузова синий)</t>
  </si>
  <si>
    <t>АКТ от 10.02.2023 № б/н между АО "Сбербанк Лизинг" и ООО "Автобусный -Центр Столица" при участии УЖКХ администрации гог Выкса НО ( Карев А.А.);</t>
  </si>
  <si>
    <t>0000010280392</t>
  </si>
  <si>
    <t>автобус НЕФАЗ 5299-0000040-52 (идентификационный №XIF529900N1006704; двигатель №86120506; шасси отсут.; кузов №XIF529900N1006704; свет кузова синий)</t>
  </si>
  <si>
    <t>0000010280391</t>
  </si>
  <si>
    <t>автобус НЕФАЗ 5299-0000040-52 (идентификационный №XIF529900N1006703; двигатель №86120486; шасси отсут.; кузов №XIF529900N1006703; свет кузова синий)</t>
  </si>
  <si>
    <t>0000010280390</t>
  </si>
  <si>
    <t>автобус НЕФАЗ 5299-0000040-52 (идентификационный №XIF529900N1006719; двигатель №86117391; шасси отсут.; кузов №XIF529900N1006719; свет кузова синий)</t>
  </si>
  <si>
    <t>0000010280389</t>
  </si>
  <si>
    <t>автобус НЕФАЗ 5299-0000040-52 (идентификационный №XIF529900N1006699; двигатель №86120502; шасси отсут.; кузов №XIF529900N1006699; свет кузова синий)</t>
  </si>
  <si>
    <t>0000010280388</t>
  </si>
  <si>
    <t>автобус НЕФАЗ 5299-0000040-52 (идентификационный №XIF529900N1006717; двигатель №86120496; шасси отсут.; кузов №XIF529900N1006717; свет кузова синий)</t>
  </si>
  <si>
    <t>0000010280387</t>
  </si>
  <si>
    <t>автобус НЕФАЗ 5299-0000040-52(идентификационный №XIF529900N1006696; двигатель №86117400; шасси отсутствует; кузов №XIF529900N1006696; свет кузова сини</t>
  </si>
  <si>
    <t>0000010280386</t>
  </si>
  <si>
    <t>автобус НЕФАЗ 5299-0000040-52(идентификационный №XIF529900N1006723; двигатель №86113078; шасси отсутствует; кузов №XIF529900N1006723; свет кузова сини</t>
  </si>
  <si>
    <t>0000010280385</t>
  </si>
  <si>
    <t>автобус НЕФАЗ 5299-0000040-52(идентификационный №XIF529900N1006724; двигатель №86117395; шасси отсут.; кузов №XIF529900N1006724; свет кузова синий)</t>
  </si>
  <si>
    <t>0000010280196</t>
  </si>
  <si>
    <t>автобус НЕФАЗ 5299-0000040-52 с дизельным двигателем Cummins ISB6.7E5 310</t>
  </si>
  <si>
    <t>Муниципальный контракт №139-2022-ЭА  от 15.11.2022 года;</t>
  </si>
  <si>
    <t>0000010280195</t>
  </si>
  <si>
    <t>0000010280194</t>
  </si>
  <si>
    <t>0000010280193</t>
  </si>
  <si>
    <t>0000010280192</t>
  </si>
  <si>
    <t>0000010280191</t>
  </si>
  <si>
    <t>автобус ПАЗ 320415-04 Vector NEXT (VINX1M3204FDNS001578; номер двигателя 534230N0169395; номер кузова X1M3204FDNS001578; цвет кузова - синий</t>
  </si>
  <si>
    <t>автобус ПАЗ 320415-04 Vector NEXT (VINX1M3204FDNS001578; номер двигателя 534230N0169395; номер кузова (кабины, прицепа) X1M3204FDNS001578; цвет кузова (кабины, прицепа) - синий; тип двигателя - дизельный; категория транспортного средства - D; паспорт транспортного средства 164301051367321)</t>
  </si>
  <si>
    <t>В казне</t>
  </si>
  <si>
    <t>Комитет по управлению муниципальным имуществом администрации городского округа город Выкса Нижегородской области</t>
  </si>
  <si>
    <t>Постановление администрации городского округа город Выкса от 05.05.2026 № 1964;Вн.  Служебное письмо №Сл-117-370924_26 от 23.04.26 (Вр-19960744);инвентарные карточки - автобусы от 30.04.2026;Акт об ок</t>
  </si>
  <si>
    <t>0000010280190</t>
  </si>
  <si>
    <t>автобус ПАЗ 320415-04 Vector NEXT (VINX1M3204FDNS001576; номер двигателя 534230N0171015; номер кузова X1M3204FDNS001576; цвет кузова - синий</t>
  </si>
  <si>
    <t>автобус ПАЗ 320415-04 Vector NEXT (VINX1M3204FDNS001576; номер двигателя 534230N0171015; номер кузова (кабины, прицепа) X1M3204FDNS001576; цвет кузова (кабины, прицепа) - синий; тип двигателя - дизельный; категория транспортного средства - D; паспорт транспортного средства 164301051365572)</t>
  </si>
  <si>
    <t>0000010280189</t>
  </si>
  <si>
    <t>автобус ПАЗ 320415-04 Vector NEXT (VINX1M3204FDNS001575; номер двигателя 534230N0169113; номер кузова X1M3204FDNS001575; цвет кузова - синий</t>
  </si>
  <si>
    <t>автобус ПАЗ 320415-04 Vector NEXT (VINX1M3204FDNS001575; номер двигателя 534230N0169113; номер кузова (кабины, прицепа) X1M3204FDNS001575; цвет кузова (кабины, прицепа) - синий; тип двигателя - дизельный; категория транспортного средства - D; паспорт транспортного средства - 164301051366199)</t>
  </si>
  <si>
    <t>0000010280188</t>
  </si>
  <si>
    <t>автобус ПАЗ 320415-04 Vector NEXT (VINX1M3204FDNS001573; номер двигателя 534230N0170453; номер кузова X1M3204FDNS001573; цвет кузова - синий</t>
  </si>
  <si>
    <t>автобус ПАЗ 320415-04 Vector NEXT (VINX1M3204FDNS001573; номер двигателя 534230N0170453; номер кузова (кабины, прицепа) X1M3204FDNS001573; цвет кузова (кабины, прицепа) - синий; тип двигателя - дизельный; категория транспортного средства - D; паспорт транспортного средства 164301051366694)</t>
  </si>
  <si>
    <t>0000010280187</t>
  </si>
  <si>
    <t>автобус ПАЗ 320415-04 Vector NEXT (VINX1M3204FDNS001572; номер двигателя 534230N0171013; номер кузова X1M3204FDNS001572; цвет кузова - синий</t>
  </si>
  <si>
    <t>автобус ПАЗ 320415-04 Vector NEXT (VINX1M3204FDNS001572; номер двигателя 534230N0171013; номер кузова (кабины, прицепа) X1M3204FDNS001572; цвет кузова (кабины, прицепа) - синий; тип двигателя - дизельный; категория транспортного средства - D; паспорт транспортного средства 164301051365418)</t>
  </si>
  <si>
    <t>0000010280186</t>
  </si>
  <si>
    <t>автобус ПАЗ 320415-04 Vector NEXT (VINX1M3204FDNS001693; номер двигателя 534230N0173373; номер кузова X1M3204FDNS001693; цвет кузова - синий</t>
  </si>
  <si>
    <t>автобус ПАЗ 320415-04 Vector NEXT (VINX1M3204FDNS001693; номер двигателя 534230N0173373; номер кузова (кабины, прицепа) X1M3204FDNS001693; цвет кузова (кабины, прицепа) - синий; тип двигателя - дизельный; категория транспортного средства - D; паспорт транспортного средства 164301051363196)</t>
  </si>
  <si>
    <t>0000010280185</t>
  </si>
  <si>
    <t>автобус ПАЗ 320415-04 Vector NEXT (VINX1M3204FDNS001657; номер двигателя 534230N0173531; номер кузова X1M3204FDNS001657; цвет кузова - синий</t>
  </si>
  <si>
    <t>автобус ПАЗ 320415-04 Vector NEXT (VINX1M3204FDNS001657; номер двигателя 534230N0173531; номер кузова (кабины, прицепа) X1M3204FDNS001657; цвет кузова (кабины, прицепа) - синий; тип двигателя - дизельный; категория транспортного средства - D; паспорт транспортного средства 164301051361403)</t>
  </si>
  <si>
    <t>0000010280184</t>
  </si>
  <si>
    <t>автобус ПАЗ 320415-04 Vector NEXT (VINX1M3204FDNS001653; номер двигателя 534230N0170869; номер кузова X1M3204FDNS001653; цвет кузова - синий</t>
  </si>
  <si>
    <t>автобус ПАЗ 320415-04 Vector NEXT (VINX1M3204FDNS001653; номер двигателя 534230N0170869; номер кузова (кабины, прицепа) X1M3204FDNS001653; цвет кузова (кабины, прицепа) - синий; тип двигателя - дизельный; категория транспортного средства - D; паспорт транспортного средства 164301051361667)</t>
  </si>
  <si>
    <t>0000010280183</t>
  </si>
  <si>
    <t>автобус ПАЗ 320415-04 Vector NEXT (VINX1M3204FDNS001651; номер двигателя 534230N0170793; номер кузова X1M3204FDNS001651; цвет кузова - синий</t>
  </si>
  <si>
    <t>автобус ПАЗ 320415-04 Vector NEXT (VINX1M3204FDNS001651; номер двигателя 534230N0170793; номер кузова (кабины, прицепа) X1M3204FDNS001651; цвет кузова (кабины, прицепа) - синий; тип двигателя - дизельный; категория транспортного средства - D; паспорт транспортного средства 164301051362195)</t>
  </si>
  <si>
    <t>0000010280182</t>
  </si>
  <si>
    <t>автобус ПАЗ 320415-04 Vector NEXT (VINX1M3204FDNS001649; номер двигателя 534230N0170456; номер кузова X1M3204FDNS001649; цвет кузова - синий</t>
  </si>
  <si>
    <t>автобус ПАЗ 320415-04 Vector NEXT (VINX1M3204FDNS001649; номер двигателя 534230N0170456; номер кузова (кабины, прицепа) X1M3204FDNS001649; цвет кузова (кабины, прицепа) - синий; тип двигателя - дизельный; категория транспортного средства - D; паспорт транспортного средства 164301051362811)</t>
  </si>
  <si>
    <t>0000010280181</t>
  </si>
  <si>
    <t>автобус ПАЗ 320415-04 Vector NEXT (VINX1M3204FDNS001648; номер двигателя 534230N0169958; номер кузова X1M3204FDNS001648; цвет кузова - синий</t>
  </si>
  <si>
    <t>автобус ПАЗ 320415-04 Vector NEXT (VINX1M3204FDNS001648; номер двигателя 534230N0169958; номер кузова (кабины, прицепа) X1M3204FDNS001648; цвет кузова (кабины, прицепа) - синий; тип двигателя - дизельный; категория транспортного средства - D; паспорт транспортного средства 164301051362470)</t>
  </si>
  <si>
    <t>0000010280180</t>
  </si>
  <si>
    <t>автобус ПАЗ 320415-04 Vector NEXT (VINX1M3204FDNS001645; номер двигателя 534230N0170106; номер кузова X1M3204FDNS001645; цвет кузова - синий</t>
  </si>
  <si>
    <t>автобус ПАЗ 320415-04 Vector NEXT (VINX1M3204FDNS001645; номер двигателя 534230N0170106; номер кузова (кабины, прицепа) X1M3204FDNS001645; цвет кузова (кабины, прицепа) - синий; тип двигателя - дизельный; категория транспортного средства - D; паспорт транспортного средства 164301051362998)</t>
  </si>
  <si>
    <t>0000010280179</t>
  </si>
  <si>
    <t>автобус ПАЗ 320415-04 Vector NEXT (VINX1M3204FDNS001591; номер двигателя 534230N0168023; номер кузова X1M3204FDNS001591; цвет кузова - синий</t>
  </si>
  <si>
    <t>автобус ПАЗ 320415-04 Vector NEXT (VINX1M3204FDNS001591; номер двигателя 534230N0168023; номер кузова (кабины, прицепа) X1M3204FDNS001591; цвет кузова (кабины, прицепа) - синий; тип двигателя - дизельный; категория транспортного средства - D; паспорт транспортного средства 164301051360831)</t>
  </si>
  <si>
    <t>0000010280178</t>
  </si>
  <si>
    <t>автобус ПАЗ 320415-04 Vector NEXT (VINX1M3204FDNS001590; номер двигателя 534230N0168022; номер кузова X1M3204FDNS001590; цвет кузова - синий</t>
  </si>
  <si>
    <t>автобус ПАЗ 320415-04 Vector NEXT (VINX1M3204FDNS001590; номер двигателя 534230N0168022; номер кузова (кабины, прицепа) X1M3204FDNS001590; цвет кузова (кабины, прицепа) - синий; тип двигателя - дизельный; категория транспортного средства - D; паспорт транспортного средства 164301051359984)</t>
  </si>
  <si>
    <t>0000010280177</t>
  </si>
  <si>
    <t>автобус ПАЗ 320415-04 Vector NEXT (VINX1M3204FDNS001588; номер двигателя 534230N0167884; номер кузова X1M3204FDNS001588; цвет кузова - синий</t>
  </si>
  <si>
    <t>автобус ПАЗ 320415-04 Vector NEXT (VINX1M3204FDNS001588; номер двигателя 534230N0167884; номер кузова (кабины, прицепа) X1M3204FDNS001588; цвет кузова (кабины, прицепа) - синий; тип двигателя - дизельный; категория транспортного средства - D; паспорт транспортного средства 164301051360479)</t>
  </si>
  <si>
    <t>0000010280176</t>
  </si>
  <si>
    <t>автобус ПАЗ 320415-04 Vector NEXT (VINX1M3204FDNS001685; номер двигателя 534230N0173534; номер кузова X1M3204FDNS001685; цвет кузова - синий</t>
  </si>
  <si>
    <t>автобус ПАЗ 320415-04 Vector NEXT (VINX1M3204FDNS001685; номер двигателя 534230N0173534; номер кузова (кабины, прицепа) X1M3204FDNS001685; цвет кузова (кабины, прицепа) - синий; тип двигателя - дизельный; категория транспортного средства - D; паспорт транспортного средства 164301051363724 )</t>
  </si>
  <si>
    <t>0000010280175</t>
  </si>
  <si>
    <t>автобус ПАЗ 320415-04 Vector NEXT (VINX1M3204FDNS001655; номер двигателя 534230N0173070; номер кузова X1M3204FDNS001655; цвет кузова - синий</t>
  </si>
  <si>
    <t>автобус ПАЗ 320415-04 Vector NEXT (VINX1M3204FDNS001655; номер двигателя 534230N0173070; номер кузова (кабины, прицепа) X1M3204FDNS001655; цвет кузова (кабины, прицепа) - синий; тип двигателя - дизельный; категория транспортного средства - D; паспорт транспортного средства - 164301051364527)</t>
  </si>
  <si>
    <t>0000010280174</t>
  </si>
  <si>
    <t>автобус ПАЗ 320415-04 Vector NEXT (VINX1M3204FDNS001683; номер двигателя 534230N0173535; номер кузова X1M3204FDNS001683; цвет кузова - синий</t>
  </si>
  <si>
    <t>автобус ПАЗ 320415-04 Vector NEXT (VINX1M3204FDNS001683; номер двигателя 534230N0173535; номер кузова (кабины, прицепа) X1M3204FDNS001683; цвет кузова (кабины, прицепа) - синий; тип двигателя - дизельный; категория транспортного средства - D; паспорт транспортного средства 164301051363911)</t>
  </si>
  <si>
    <t>0000010280173</t>
  </si>
  <si>
    <t>автобус ПАЗ 320415-04 Vector NEXT (VINX1M3204FDNS001687; номер двигателя 534230N0167878; номер кузова X1M3204FDNS001687; цвет кузова - синий</t>
  </si>
  <si>
    <t>автобус ПАЗ 320415-04 Vector NEXT (VINX1M3204FDNS001687; номер двигателя 534230N0167878; номер кузова (кабины, прицепа) X1M3204FDNS001687; цвет кузова (кабины, прицепа) - синий; тип двигателя - дизельный; категория транспортного средства - D; паспорт транспортного средства - 164301051363537)</t>
  </si>
  <si>
    <t>0000010280172</t>
  </si>
  <si>
    <t>автобус ПАЗ 320415-04 Vector NEXT (VINX1M3204FDNS001689; номер двигателя 534230N0173374; номер кузова X1M3204FDNS001689; цвет кузова - синий</t>
  </si>
  <si>
    <t>автобус ПАЗ 320415-04 Vector NEXT (VINX1M3204FDNS001689; номер двигателя 534230N0173374; номер кузова (кабины, прицепа) X1M3204FDNS001689; цвет кузова (кабины, прицепа) - синий; тип двигателя - дизельный; категория транспортного средства - D; паспорт транспортного средства 164301051363306)</t>
  </si>
  <si>
    <t>0000010280171</t>
  </si>
  <si>
    <t>автобус ПАЗ 320415-04 Vector NEXT (VINX1M3204FDNS001643; номер двигателя 534230N0168002; номер кузова X1M3204FDNS001643; цвет кузова - синий</t>
  </si>
  <si>
    <t>автобус ПАЗ 320415-04 Vector NEXT (VINX1M3204FDNS001643; номер двигателя 534230N0168002; номер кузова (кабины, прицепа) X1M3204FDNS001643; цвет кузова (кабины, прицепа) - синий; тип двигателя - дизельный; категория транспортного средства - D; паспорт транспортного средства 164301051358873)</t>
  </si>
  <si>
    <t>0000010280170</t>
  </si>
  <si>
    <t>автобус ПАЗ 320415-04 Vector NEXT (VINX1M3204FDNS001642; номер двигателя 534230N0167985; номер кузова X1M3204FDNS001642; цвет кузова - синий</t>
  </si>
  <si>
    <t>автобус ПАЗ 320415-04 Vector NEXT (VINX1M3204FDNS001642; номер двигателя 534230N0167985; номер кузова (кабины, прицепа) X1M3204FDNS001642; цвет кузова (кабины, прицепа) - синий; тип двигателя - дизельный; категория транспортного средства - D; паспорт транспортного средства 164301051357047 )</t>
  </si>
  <si>
    <t>0000010280169</t>
  </si>
  <si>
    <t>автобус ПАЗ 320415-04 Vector NEXT (VINX1M3204FDNS001646; номер двигателя 534230N0167883; номер кузова X1M3204FDNS001646; цвет кузова - синий</t>
  </si>
  <si>
    <t>автобус ПАЗ 320415-04 Vector NEXT (VINX1M3204FDNS001646; номер двигателя 534230N0167883; номер кузова (кабины, прицепа) X1M3204FDNS001646; цвет кузова (кабины, прицепа) - синий; тип двигателя - дизельный; категория транспортного средства - D; паспорт транспортного средства 164301051355947)</t>
  </si>
  <si>
    <t>0000010280168</t>
  </si>
  <si>
    <t>автобус ПАЗ 320415-04 Vector NEXT (VINX1M3204FDNS001582; номер двигателя 534230N0168604; номер кузова X1M3204FDNS001582; цвет кузова - синий</t>
  </si>
  <si>
    <t>автобус ПАЗ 320415-04 Vector NEXT (VINX1M3204FDNS001582; номер двигателя 534230N0168604; номер кузова (кабины, прицепа) X1M3204FDNS001582; цвет кузова (кабины, прицепа) - синий; тип двигателя - дизельный; категория транспортного средства - D; паспорт транспортного средства - 164301051353714)</t>
  </si>
  <si>
    <t>0000010280167</t>
  </si>
  <si>
    <t>автобус ПАЗ 320415-04 (VINX1M3204FDNS001579; номер двигателя 534230N0172272; номер кузова X1M3204FDNS001579; цвет кузова - синий</t>
  </si>
  <si>
    <t>автобус ПАЗ 320415-04 (VINX1M3204FDNS001579; номер двигателя 534230N0172272; номер кузова (кабины, прицепа) X1M3204FDNS001579; цвет кузова (кабины, прицепа) - синий; тип двигателя - дизельный; категория транспортного средства - D; паспорт транспортного средства - 164301051352120)</t>
  </si>
  <si>
    <t>0000010280166</t>
  </si>
  <si>
    <t>автобус ПАЗ 320415-04 Vector NEXT (VINX1M3204FDNS001585; номер двигателя 534230N0168277; номер кузова X1M3204FDNS001585; цвет кузова - синий</t>
  </si>
  <si>
    <t>автобус ПАЗ 320415-04 Vector NEXT (VINX1M3204FDNS001585; номер двигателя 534230N0168277; номер кузова (кабины, прицепа) X1M3204FDNS001585; цвет кузова (кабины, прицепа) - синий; тип двигателя - дизельный; категория транспортного средства - D; паспорт транспортного средства 164301051351591</t>
  </si>
  <si>
    <t>0000010280165</t>
  </si>
  <si>
    <t>автобус ПАЗ 320415-04 Vector NEXT (VINX1M3204FDNS001581; номер двигателя 534230N0169399; номер кузова X1M3204FDNS001581; цвет кузова - синий</t>
  </si>
  <si>
    <t>автобус ПАЗ 320415-04 Vector NEXT (VINX1M3204FDNS001581; номер двигателя 534230N0169399; номер кузова (кабины, прицепа) X1M3204FDNS001581; цвет кузова (кабины, прицепа) - синий; тип двигателя - дизельный; категория транспортного средства - D; Паспорт транспортного средства 164301051351437)</t>
  </si>
  <si>
    <t>0000010280164</t>
  </si>
  <si>
    <t>автобус ПАЗ 320415-04 Vector NEXT (VINX1M3204FDNS001587; номер двигателя 534230N0168880; номер кузова X1M3204FDNS001587; цвет кузова - синий</t>
  </si>
  <si>
    <t>автобус ПАЗ 320415-04 Vector NEXT (VINX1M3204FDNS001587; номер двигателя 534230N0168880; номер кузова (кабины, прицепа) X1M3204FDNS001587; цвет кузова (кабины, прицепа) - синий; тип двигателя - дизельный; категория транспортного средства - D; паспорт транспортного средства 164301051351239</t>
  </si>
  <si>
    <t>0000010280163</t>
  </si>
  <si>
    <t>автобус ПАЗ 320415-04 Vector NEXT (VINX1M3204FDNS001584; номер двигателя 534230N0168882; номер кузова X1M3204FDNS001584; цвет кузова - синий</t>
  </si>
  <si>
    <t>автобус ПАЗ 320415-04 Vector NEXT (VINX1M3204FDNS001584; номер двигателя 534230N0168882; номер кузова (кабины, прицепа) X1M3204FDNS001584; цвет кузова (кабины, прицепа) - синий; тип двигателя - дизельный; категория транспортного средства - D; паспорт транспортного средства 164301051351020)</t>
  </si>
  <si>
    <t>0000010280162</t>
  </si>
  <si>
    <t>автобус ПАЗ 320415-04 Vector NEXT (VINX1M3204FDNS001691;номер двигателя 534230N0173072; номер кузова X1M3204FDNS001691; цвет кузова - синий</t>
  </si>
  <si>
    <t>автобус ПАЗ 320415-04 Vector NEXT (VINX1M3204FDNS001691;номер двигателя 534230N0173072; номер кузова (кабины, прицепа) X1M3204FDNS001691; цвет кузова (кабины, прицепа) - синий; тип двигателя - дизельный; категория транспортного средства - D; паспорт транспортного средства 164301051350865)</t>
  </si>
  <si>
    <t>0000010279853</t>
  </si>
  <si>
    <t>Автобус для перевозки детей ПАЗ – 320570-02(гос.№Т632ХУ152;иден.№X1М3205XXN0002114;двигатель№524500M1005063;кузов№Х1М3205ХХN0002114;цвет кузова желтый</t>
  </si>
  <si>
    <t>Автобус для перевозки детей ПАЗ – 320570-02 (гос.№Т632ХУ152; иден. №X1М3205XXN0002114; двигатель №524500M1005063; кузов №Х1М3205ХХN0002114; цвет кузова: желтый</t>
  </si>
  <si>
    <t>МУНИЦИПАЛЬНОЕ БЮДЖЕТНОЕ  ОБРАЗОВАТЕЛЬНОЕ УЧРЕЖДЕНИЕ ПРОВОЛОЧЕНСКАЯ ОСНОВНАЯ ШКОЛА (МБОУ Проволоченская ОШ)</t>
  </si>
  <si>
    <t>Постановление администрации городского округа город Выкса от 04.03.2025 № 787;</t>
  </si>
  <si>
    <t>0000010279852</t>
  </si>
  <si>
    <t>Автобус для перевозки детей ГАЗ А67R43 GAZelleNEXT(госТ638ХУ152;иден.№X96A67R43P0023712;двигатель№A27500N1002215;кузов№А67R43P0023712;цвет куз желтый)</t>
  </si>
  <si>
    <t>Автобус для перевозки детей ГАЗ GAZelle NEXT- А67R43 GAZelle NEXT (гос Т638ХУ152; иден. № X96A67R43P0023712; двигатель № A27500N1002215; кузов № А67R43P0023712; цвет куз. желтый)</t>
  </si>
  <si>
    <t>МУНИЦИПАЛЬНОЕ БЮДЖЕТНОЕ ОБЩЕОБРАЗОВАТЕЛЬНОЕ УЧРЕЖДЕНИЕ МОТМОССКАЯ СРЕДНЯЯ ШКОЛА</t>
  </si>
  <si>
    <t>постановление администрации городского округа город Выкса от 05.06.2025 № 2038;</t>
  </si>
  <si>
    <t>0000010279615</t>
  </si>
  <si>
    <t>КАМАЗ 55111, регистрационный знак Н750МВ152, год выпуска 1995, № VIN XTH551110S2077508, № кузова1407557, № двигателя 220173, цвет кузова(кабины) зелен</t>
  </si>
  <si>
    <t>решение Выксунского городского суда от 13.09.2022 года дело №2-1272/2022 о признании права муниципальной собственности бесхозного имущества.</t>
  </si>
  <si>
    <t>0000010279254</t>
  </si>
  <si>
    <t>Автомобиль ГАЗ-А32R33. VIN: X96A32R33N0938410, Т 166 РХ 152</t>
  </si>
  <si>
    <t>Счет-фактура от 04.08.2022 № ЛУИ002319;</t>
  </si>
  <si>
    <t>0000010279093</t>
  </si>
  <si>
    <t>Hyndai Elantra легковой (VIN: XWEDB41CAL0002623; двигатель №G4FGKU246818; кузов №XWEDB41CAL0002623; цвет кузова черный; рег. №В030СХ152)</t>
  </si>
  <si>
    <t>УПРАВЛЕНИЕ ОБРАЗОВАНИЯ  АДМИНИСТРАЦИИ ГОРОДСКОГО ОКРУГА ГОРОД ВЫКСА НИЖЕГОРОДСКОЙ ОБЛАСТИ.</t>
  </si>
  <si>
    <t>Постановление администрации городского округа город Выкса Нижегородской области от 27.07.2022 № 2390;</t>
  </si>
  <si>
    <t>0000010278964</t>
  </si>
  <si>
    <t>седан ГАЗ-3102 (гос. №С846УХ152; идентификационный №отсутствует; двигатель №40620F*Х3245772; кузов №310200*20121639; цвет белый)</t>
  </si>
  <si>
    <t>Постановление администрации городского округа город Выкса Нижегородской области от 29.04.2022 № 1318;</t>
  </si>
  <si>
    <t>0000010277921</t>
  </si>
  <si>
    <t>автобус ПАЗ 320570-02 для перевозки детей(гос№Т761НК152;VIN X1M3205XXM0002291;двигатель №524500М1003490;кузов №X1M3205XXM0002291;ЭПТС №164301033017968</t>
  </si>
  <si>
    <t>автобус ПАЗ 320570-02 для перевозки детей (гос №Т761НК152; VIN X1M3205XXM0002291; двигатель № 524500М1003490; кузов № X1M3205XXM0002291; ЭПТС № 164301033017968 (МБОУ Новодмитриевская СШ)</t>
  </si>
  <si>
    <t>МУНИЦИПАЛЬНОЕ БЮДЖЕТНОЕ ОБРАЗОВАТЕЛЬНОЕ УЧРЕЖДЕНИЕ НОВОДМИТРИЕВСКАЯ СРЕДНЯЯ ШКОЛА</t>
  </si>
  <si>
    <t>Постановление администрации городского округа город Выкса Нижегородской области от 19.01.2022 № 91;</t>
  </si>
  <si>
    <t>0000010277920</t>
  </si>
  <si>
    <t>автобус ПАЗ 320570-02 для перевозки детей(гос№Т749НК152;VIN X1M3205XXM0002290;двигатель №524500М1003522;кузов №X1M3205XXM0002290;ЭПТС №164301033017946</t>
  </si>
  <si>
    <t>Постановление администрации городского округа город Выкса Нижегородской области от 19.01.2022 № 92;</t>
  </si>
  <si>
    <t>0000010277919</t>
  </si>
  <si>
    <t>автобус ПАЗ 320570-02 для перевозки детей(гос.№Т768НК152;1VINX1M3205XXM0002288;двигатель №524500М1003486;кузов №X1M3205XXM0002288;ЭПТС№164301033017935</t>
  </si>
  <si>
    <t>МУНИЦИПАЛЬНОЕ БЮДЖЕТНОЕ  ОБРАЗОВАТЕЛЬНОЕ УЧРЕЖДЕНИЕ ШИМОРСКАЯ СРЕДНЯЯ ШКОЛА</t>
  </si>
  <si>
    <t>Постановление администрации городского округа город Выкса Нижегородской области от 19.01.2022 № 90;</t>
  </si>
  <si>
    <t>0000010277918</t>
  </si>
  <si>
    <t>Автобус ГАЗ-A66R33 для перевозки детей(гос.№Т763НК152;VIN X96A66R33M0926716;двигатель №*A27500*M0702457*;кузов №A66R33M0055331;ЭПТС №1164301033573006)</t>
  </si>
  <si>
    <t>Автобус ГАЗ- GAZELLE NEXT A66R33 для перевозки детей (гос.№Т763НК152; VIN X96A66R33M0926716; двигатель №*A27500*M0702457*; кузов №A66R33M0055331; ЭПТС №1164301033573006)</t>
  </si>
  <si>
    <t>МУНИЦИПАЛЬНОЕ БЮДЖЕТНОЕ ОБРАЗОВАТЕЛЬНОЕ УЧРЕЖДЕНИЕ СРЕДНЯЯ  ШКОЛА №8</t>
  </si>
  <si>
    <t>Постановление администрации городского округа город Выкса Нижегородской области от 19.01.2022 № 89;</t>
  </si>
  <si>
    <t>0000010275888</t>
  </si>
  <si>
    <t>автобус ПАЗ-32053-70 для перевозки детей (гос.№С161ХХ152; VIN X1M3205BXL0003052; двигатель №523420L1003142, цвет кузова желтый, ЭПТС №164301016614086)</t>
  </si>
  <si>
    <t>МУНИЦИПАЛЬНОЕ  БЮДЖЕТНОЕ ОБРАЗОВАТЕЛЬНОЕ УЧРЕЖДЕНИЕ ВИЛЬСКАЯ СРЕДНЯЯ ШКОЛА.</t>
  </si>
  <si>
    <t>Постановление администрации городсуого округа город Выкса от 26.12.2024 № 4813;Служебное письмо от 23.12.2024 № Вх-117-631096/24;</t>
  </si>
  <si>
    <t>0000010275114</t>
  </si>
  <si>
    <t>Автобус модели ЛУИДОР-2250МО на базе ГАЗ-3221</t>
  </si>
  <si>
    <t>МУНИЦИПАЛЬНОЕ БЮДЖЕТНОЕ УЧРЕЖДЕНИЕ КУЛЬТУРЫ "ТВОРЧЕСКО -ДОСУГОВОЕ ОБЪЕДИНЕНИЕ ГОРОДСКОГО ОКРУГА ГОРОД ВЫКСА" (МБУК "ТДО")</t>
  </si>
  <si>
    <t>Счет-фактура от 27.10.2020 № 12;</t>
  </si>
  <si>
    <t>0000010274818</t>
  </si>
  <si>
    <t>автомобиль Hyundai Sonata (идентификационный № XWEL2416BL0000001; двигатель № G4NA KU39214; кузов № XWEL2416BL0000001; цвет темно-серый, H420HH52</t>
  </si>
  <si>
    <t>Постановление администрации городского округа город Выкса Нижегородской области от 07.08.2020 № 1575;</t>
  </si>
  <si>
    <t>0000010274250</t>
  </si>
  <si>
    <t>Снегоуборочная машина Patnot PRO 650</t>
  </si>
  <si>
    <t>МУНИЦИПАЛЬНОЕ БЮДЖЕТНОЕ ДОШКОЛЬНОЕ ОБРАЗОВАТЕЛЬНОЕ УЧРЕЖДЕНИЕ ДЕТСКИЙ САД №27 "СКАЗКА" (МБОДУ ДЕТСКИЙ САД №27 "СКАЗКА")</t>
  </si>
  <si>
    <t>Товарная накладная от 03.03.2020 № 336;</t>
  </si>
  <si>
    <t>0000010274029</t>
  </si>
  <si>
    <t>автобус для перевозки детей ПАЗ-32053-70 гос. №С913ОМ152; (инд. №(VIN)Х1М3205ВХК0004283; двигатель №523420*К1006055; кузов №Х1М3205ВКХ0004283, цвет ж)</t>
  </si>
  <si>
    <t>МУНИЦИПАЛЬНОЕ БЮДЖЕТНОЕ ОБРАЗОВАТЕЛЬНОЕ УЧРЕЖДЕНИЕ ДОСЧАТИНСКАЯ СРЕДНЯЯ ШКОЛА</t>
  </si>
  <si>
    <t>Постановление администрации городского округа город Выкса Нижегородской области от 04.03.2020 № 488;</t>
  </si>
  <si>
    <t>0000010273683</t>
  </si>
  <si>
    <t>Снегоход RM "Буран" АДЕ Лидер</t>
  </si>
  <si>
    <t>МУНИЦИПАЛЬНОЕ БЮДЖЕТНОЕ УЧРЕЖДЕНИЕ "МЕТАЛЛУРГ"</t>
  </si>
  <si>
    <t>Товарная накладная  от 25.12.2019 № 153;</t>
  </si>
  <si>
    <t>0000010273613</t>
  </si>
  <si>
    <t>Вакуумная уборочная коммунальная машина ВКМ 2020 (Bucher CityCat 2020XL) в комплектации зима-лето с тремя фронтальными щетками</t>
  </si>
  <si>
    <t>ТОВАРНАЯ НАКЛАДНАЯ от 18.12.2019 № 506;</t>
  </si>
  <si>
    <t>0000010273519</t>
  </si>
  <si>
    <t>Автомобиль ЛЕГКОВОЙ  LADA RS035L LADA LARGUS VIN  XTARS035LL 1243934 (гос. №С728ВВ152; идентификационный №XTARSO35LL1243934; двигатель №11189 *4173052</t>
  </si>
  <si>
    <t>МУНИЦИПАЛЬНОЕ БЮДЖЕТНОЕ УЧРЕЖДЕНИЕ  ДОПОЛНИТЕЛЬНОГО ОБРАЗОВАНИЯ ДЕТЕЙ "ДЕТСКО-ЮНОШЕСКАЯ СПОРТИВНАЯ ШКОЛА "ВЫКСУНЕЦ".</t>
  </si>
  <si>
    <t>Счет-фактура от 27.11.2019 № АПЭ0000018;</t>
  </si>
  <si>
    <t>0000010273246</t>
  </si>
  <si>
    <t>Автомобиль легковой ВАЗ 21129 LADA LARGUS (VIN XTARS045LL1263006; 2019 г.в.;двигатель № 21129 4228054;кузов №ХТАR5045LL1263006;цвет - серый),С605МК152</t>
  </si>
  <si>
    <t>Автомобиль легковой ВАЗ 21129 LADA LARGUS (VIN XTARS045LL1263006; 2019 г.в.;  двигатель № 21129 4228054; кузов №ХТАR5045LL1263006; цвет - серый), С 605 МК 152</t>
  </si>
  <si>
    <t>МУНИЦИПАЛЬНОЕ КАЗЕННОЕ УЧРЕЖДЕНИЕ ГОРОДСКОГО ОКРУГА ГОРОД ВЫКСА "ЖЕМЧУЖИНА" (реорганизация 19.09.2025 - путем присоединения к МБУ "Олимп")</t>
  </si>
  <si>
    <t>Постановление администрации городского округа город Выкса Нижегородской области от 10.12.2019г. № 4440;</t>
  </si>
  <si>
    <t>0000010272287</t>
  </si>
  <si>
    <t>машина для заливки и уборка льда ZAMBONI 446 (Канада)</t>
  </si>
  <si>
    <t>МУНИЦИПАЛЬНОЕ АВТОНОМНОЕ УЧРЕЖДЕНИЕ ГОРОДСКОГО ОКРУГА ГОРОД ВЫКСА НИЖЕГОРОДСКОЙ ОБЛАСТИ "ФИЗКУЛЬТУРНО-ОЗДОРОВИТЕЛЬНЫЙ КОМПЛЕКС "БАТАШЕВ АРЕНА"</t>
  </si>
  <si>
    <t>Акт приема-передачи от 14.01.2019 года. ;Распоряжение Правительства Нижегородской области от 29.12.2018 № 1478-р;</t>
  </si>
  <si>
    <t>0000010272201</t>
  </si>
  <si>
    <t>автомобиль  спец пассаж трансп средство на 6 мест марки ГАЗ-2217 (идентиф. № Х96221700К0869439; двиг. № А27500*J1202284; кузов № 221700К0622087; цвет</t>
  </si>
  <si>
    <t>автомобиль  спец пассаж трансп средство на 6 мест марки ГАЗ-2217 (идентиф. № Х96221700К0869439; двиг. № А27500*J1202284; кузов № 221700К0622087; цвет белый, А417АА52)</t>
  </si>
  <si>
    <t>Постановление администрации городского округа город Выкса Нижегородской области</t>
  </si>
  <si>
    <t>собственность</t>
  </si>
  <si>
    <t>0000010272200</t>
  </si>
  <si>
    <t>автомобиль спец пассаж трансп средство марки TOYOTA Camry (иден. №XW7BN4HK50S104892; двиг. №6AR P508610; кузов №XW7BN4HK50S104892; цвет черный метал.</t>
  </si>
  <si>
    <t>автомобиль спец пассаж трансп средство марки TOYOTA Camry (иден. №XW7BN4HK50S104892; двиг. №6AR P508610; кузов №XW7BN4HK50S104892; цвет черный металлик), А208АА152</t>
  </si>
  <si>
    <t>0000010272149</t>
  </si>
  <si>
    <t>автобус для перевозки детей ГАЗ А66R33; гос.№Р865РН152;идентиф номер Х96А66R33J0861682; двигатель №А27500 J0804422; кузов №А66R33J0020966; цвет желтый</t>
  </si>
  <si>
    <t>Постановление администрации городского округа город Выкса Нижегородской области от 27.03.2019 № 1140;</t>
  </si>
  <si>
    <t>0000010272148</t>
  </si>
  <si>
    <t>автобус для перевозки детей ПАЗ 32053-70; гос.№Р859РН152;идентиф номер Х1М3205ВХJ0004624; двиг.№523420 J1006114; кузов №Х1М3205ВХJ0004624; цвет желтый</t>
  </si>
  <si>
    <t>Постановление администрации г.о.г. Выкса Нижегородской области №1139 от 27.03.2019 года;</t>
  </si>
  <si>
    <t>0000010271748</t>
  </si>
  <si>
    <t>Автобус ПАЗ 32053-70 (VIN X1M3205ВХJ0004330; 2018 г.в.; двигатель № 523420 J1005682; кузов № X1M3205ВХJ0004330; цвет-желтый) - в лизинге до 2023 года</t>
  </si>
  <si>
    <t>Муниципальный контракт от 17.12.2018 № 5;Акт приема-передачи от 17.12.2018г.;</t>
  </si>
  <si>
    <t>0000010271736</t>
  </si>
  <si>
    <t>Автобус ПАЗ 32053-70 (VIN X1M3205ВХJ0004216; 2018 г.в.; двигатель № 523420 J1005460; кузов № X1M3205ВХJ0004216; цвет-желтый) - в лизинге до 2023 года</t>
  </si>
  <si>
    <t>МУНИЦИПАЛЬНОЕ БЮДЖЕТНОЕ ОБРАЗОВАТЕЛЬНОЕ УЧРЕЖДЕНИЕ БЛИЖНЕПЕСОЧЕНСКАЯ ОСНОВНАЯ ОБЩЕОБРАЗОВАТЕЛЬНАЯ ШКОЛА №1</t>
  </si>
  <si>
    <t>Акт приема-передачи от 17.12.2018г.;Муниципальный контракт от 27.11.2018 № 2;</t>
  </si>
  <si>
    <t>0000010271017</t>
  </si>
  <si>
    <t>автоцистерна пожарная  АЦП-3/6-40-131(гос.№У846ЕА52;двигатель №508.10 №60080843;шасси №Х894344070ВJ1073;кузов отсутствует; цвет красный</t>
  </si>
  <si>
    <t>Постановление администрации городского округа город Выкса Нижегородской области от 09.11.2018 № 3764;</t>
  </si>
  <si>
    <t>0000010271016</t>
  </si>
  <si>
    <t>автоцистерна пожарная АЦ-4,0-40(433112)(гос.№У082ЕА52; двигатель №508.10 70286782; кузов №70DL6024; шасси №433112 7 3495632; цвет по ГОСТ Р 50574-2002</t>
  </si>
  <si>
    <t>0000010271015</t>
  </si>
  <si>
    <t>автоцистерна пожарная АЦ-4,0-40 (433112)(гос.№У843ЕА52; двигатель №508.10 70284343; кузов №70DL6011; шасси №433112 7 3492978; цвет по ГОСТ Р 0574-2002</t>
  </si>
  <si>
    <t>0000010270885</t>
  </si>
  <si>
    <t>автомобиль Toyota Camry (идентификацион №ХW7BZYНК50S102989; двигатель №К611166; №шасси отсут; кузов №ХW7BZYНК50S102989; цвет кузова черный металлик,</t>
  </si>
  <si>
    <t>автомобиль Toyota Camry (идентификацион №ХW7BZYНК50S102989; двигатель №К611166; №шасси отсут; кузов №ХW7BZYНК50S102989; цвет кузова черный металлик, А415АА52)</t>
  </si>
  <si>
    <t>Постановление администрации городского округа город Выкса Нижегородской области от 29.10.2018г. № 3617;</t>
  </si>
  <si>
    <t>0000010270884</t>
  </si>
  <si>
    <t>автомобиль Toyota Camry (идентификацион №ХW7BZYНК90S102980; двигатель №К612718; № шасси отсутс.; кузов №ХW7BZYНК90S102980; цвет кузова черный металлик</t>
  </si>
  <si>
    <t>автомобиль Toyota Camry (идентификацион №ХW7BZYНК90S102980; двигатель №К612718; № шасси отсутс.; кузов №ХW7BZYНК90S102980; цвет кузова черный металлик, А416АА52)</t>
  </si>
  <si>
    <t>0000010266976</t>
  </si>
  <si>
    <t>Снегоуплотняющая машина Prinoth Husky версия 2500, №52АА2718</t>
  </si>
  <si>
    <t>Постановление  администрации городского округа город Выкса Нижегородской области от 07.12.2017 № 4217;</t>
  </si>
  <si>
    <t>0000010264258</t>
  </si>
  <si>
    <t>Швертбот "Оптимист" (стадион "Авангард")</t>
  </si>
  <si>
    <t>Товарная накладная  от 25.06.2012 № б/н;</t>
  </si>
  <si>
    <t>0000010264234</t>
  </si>
  <si>
    <t>Швертбот детский "Ракета 270"</t>
  </si>
  <si>
    <t>Товарная накладная  от 27.08.2015 № 7;</t>
  </si>
  <si>
    <t>0000010264233</t>
  </si>
  <si>
    <t>0000010264232</t>
  </si>
  <si>
    <t>0000010262675</t>
  </si>
  <si>
    <t>ГАЗ-32212- автобус класса В на 12мест (гос. №0592РТ152;идентифик №Х9632212ОНО823442; двигатель№421640*G1103183*;кузов№322100НО595941;цвет кузова белый</t>
  </si>
  <si>
    <t>Постановление администрации городского округа город Выкса Нижегородской области от 28.03.2019г. № 1158;</t>
  </si>
  <si>
    <t>0000010260341</t>
  </si>
  <si>
    <t>Автомобиль легковой HYUNDAI SOLARIS (VIN Z94CT41DAHR554241; 2016г.в.; двиг. № G4FC GW 509481; кузов №Z94CT41DAHR554241, цвет темно-серый)</t>
  </si>
  <si>
    <t>Управление культуры администрации городского округа город Выкса Нижегородской области</t>
  </si>
  <si>
    <t>Постановление администрации городского округа город Выкса Нижегородской области от 25.05.2017г. № 1516;Акт приема-сдачи отремонтированных, реконструированных и модернизированных объектов основных сред</t>
  </si>
  <si>
    <t>0000010258501</t>
  </si>
  <si>
    <t>Автоцистерна ЗИЛ 137А (гос. №О274ОР52, идент. № Y7Е137A004E00005K; 2004 г.в., двигатель № ЗИЛ 508.10,397473; шасси № 640473; цвет кузова красный)</t>
  </si>
  <si>
    <t>Постановление администрации городского округа город Выкса Нижегородской области № 778 от 24.03.2017;</t>
  </si>
  <si>
    <t>0000010256966</t>
  </si>
  <si>
    <t>ПАЗ 32053-70; двигатель №523420*D1002722; кузов №Х1М3205ВХD0002013; идентификационный номер VIN:Х1М3205ВХD0002013; цвет желтый. (школа №8)</t>
  </si>
  <si>
    <t>Постановление администрации городского округа город Выкса Нижегородской области от 17.02.2023г. № 435;</t>
  </si>
  <si>
    <t>0000010256630</t>
  </si>
  <si>
    <t>карт, Мини хонда для проката 2 V-160 -2шт. (ГБПОУ "Выксунский индустриальный техникум")</t>
  </si>
  <si>
    <t>0000010256301</t>
  </si>
  <si>
    <t>АРС-14 на автомобильном шасси ЗИЛ-131 (промзона)</t>
  </si>
  <si>
    <t>Распор Фед агентства  по управлению гос имуществом в Ниж области №684 от 13.08.2010 года "О безвозмездной передаче фед имущества в соб Выксунского мун</t>
  </si>
  <si>
    <t>0000010255104</t>
  </si>
  <si>
    <t>пожарная машина ЗИЛ-130 АЦ-40 63Б , гос. №К286СМ, двигатель №508400*058979 (пожарное депо)</t>
  </si>
  <si>
    <t>Решение Совета депутатов городского округа город Выкса Нижегородской области №38 от 08.11.2011 года ;</t>
  </si>
  <si>
    <t>0000010251735</t>
  </si>
  <si>
    <t>пожарная машина ЗИЛ- 131 АЦ-40 (гос.№К596СМ, двиг.№159860, шасси №131ОВ*510717, цвет красный) (пожарное депо)</t>
  </si>
  <si>
    <t>Решение Совета депутатов городского округа город Выкса Нижегородской области №38 от 08.11.2011 года;</t>
  </si>
  <si>
    <t>0000010248436</t>
  </si>
  <si>
    <t>Автомобиль ГАЗ-322132-288 автобус класса В на 12 мест (гос. №К648КЕ152;  VIN X9632213200712305; двигатель №421600*В110072*; кузов №322100СО488861)</t>
  </si>
  <si>
    <t>МУНИЦИПАЛЬНОЕ БЮДЖЕТНОЕ УЧРЕЖДЕНИЕ ДОПОЛНИТЕЛЬНОГО ОБРАЗОВАНИЯ "ДЕТСКАЯ ХУДОЖЕСТВЕННАЯ ШКОЛА ИМ. Б.Н.БЕДИНА" Г.ВЫКСА (МБУДО ДХШ)</t>
  </si>
  <si>
    <t>Контракт от 08.12.2015 года (по программе утилизации старых автомобилей);Постановление администрации городского округа город Выкса от 24.11.2015 № 4213;</t>
  </si>
  <si>
    <t>0000010248111</t>
  </si>
  <si>
    <t>автомобиль рукавный АР-2 (ЗИЛ-131); гос.№С981СС52; двигатель №131*878938; 1987 года выпуска (пожарное депо), М066СТ152</t>
  </si>
  <si>
    <t>Расп Федер агентства по управ гос имущ №565 от 04.10.2013 года "О безвозм передаче имущества, относящегося к федер собств и наход на праве оперативног</t>
  </si>
  <si>
    <t>0000010247205</t>
  </si>
  <si>
    <t>автомашина ГАЗ-33023 грузовой; двигатель №*405240*83000967*; кузов №33023070092036; цвет сильвер; идентификац. номер Х9633023080594817 гос. №У606РА52</t>
  </si>
  <si>
    <t>МУНИЦИПАЛЬНОЕ  БЮДЖЕТНОЕ  УЧРЕЖДЕНИЕ ДОПОЛНИТЕЛЬНОГО ОБРАЗОВАНИЯ  "ДЕТСКИЙ ОЗДОРОВИТЕЛЬНО-ОБРАЗОВАТЕЛЬНЫЙ ЦЕНТР "КОСТЁР"</t>
  </si>
  <si>
    <t>Товарная накладная №АСН0006155 от 06.03.2008 года</t>
  </si>
  <si>
    <t>0000000044719</t>
  </si>
  <si>
    <t>автобус для перевозки детей FIAT Ducato 240GS1-L4 (гос. №Н824УО152; двигатель №F1AE3481D 2331720; кузов №ZFA25000002883190; иденд №ХJG240GS1F0000027</t>
  </si>
  <si>
    <t>МУНИЦИПАЛЬНОЕ БЮДЖЕТНОЕ УЧРЕЖДЕНИЕ ДОПОЛНИТЕЛЬНОГО ОБРАЗОВАНИЯ "ДЕТСКАЯ ШКОЛА ИСКУССТВ" ГОРОДА ВЫКСА</t>
  </si>
  <si>
    <t>Постановление администрации городского округа город Выкса Нижегородской области от 27.01.2017г. № 150;</t>
  </si>
  <si>
    <t>0000000044718</t>
  </si>
  <si>
    <t>автобус для перевозки детей FIAT Ducato 240GS1-L4 (гос. №Н825УО152; двигатель №F1AE3481D 2309668; кузов №ZFA25000002864594; иденд №ХJG240GS1F0000028</t>
  </si>
  <si>
    <t>Договор купли-продажи от 08.12.2016 № 76/2;Акт приема-передачи от 08.12.2016 г.;</t>
  </si>
  <si>
    <t>0000000044587</t>
  </si>
  <si>
    <t>Автомобиль ГАЗ -322121, (Инд.№ (VIN) X96322121G0814636, Модель №двигателя *421640*G0702730* Кузов (кабина, прицеп) 322121G0589567</t>
  </si>
  <si>
    <t>МУНИЦИПАЛЬНОЕ БЮДЖЕТНОЕ ОБРАЗОВАТЕЛЬНОЕ УЧРЕЖДЕНИЕ ЧУПАЛЕЙСКАЯ ОСНОВНАЯ ШКОЛА</t>
  </si>
  <si>
    <t>Распоряжение администрации городского округа город Выкса Нижегородской области №4401 от 28.12.2016 года;</t>
  </si>
  <si>
    <t>0000000044473</t>
  </si>
  <si>
    <t>специальный пассажирский УАЗ-220695-04, Н421НН52, идент ном. ХТТ220695Н1201534</t>
  </si>
  <si>
    <t>Постановление администрации городского округа город Выкса Нижегородской области №4191 от 12.12.2016 года ""О перераспределении муниципального имуществ;</t>
  </si>
  <si>
    <t>0000000038103</t>
  </si>
  <si>
    <t>автобус ПАЗ 32053-70 для перевозки детей, (идентификац №Х1М320ВХF0003432; двигатель №52342 F1004519; кузов №ХIM3205BXF0003432; цвет кузова желтый;</t>
  </si>
  <si>
    <t>Постановление администрации городского округа город Выкса Нижегородской области №859 от 21.03.2024;</t>
  </si>
  <si>
    <t>0000000032966</t>
  </si>
  <si>
    <t>пожарная машина</t>
  </si>
  <si>
    <t>Нет документа основание;</t>
  </si>
  <si>
    <t>0000000032965</t>
  </si>
  <si>
    <t>0000000016095</t>
  </si>
  <si>
    <t>УАЗ 390995, (Комби) фургон грузовой, идентификационный №ХТТ380995F1215427, двиг №409110*3019328, шасси №374100F1215427, кузов №39099F1215427, цвет защ</t>
  </si>
  <si>
    <t>УАЗ 390995, (Комби) фургон грузовой, идентификационный №ХТТ380995F1215427, двиг №409110*3019328, шасси №374100F1215427, кузов №39099F1215427, цвет защ., Н986РТ152</t>
  </si>
  <si>
    <t>Контракт №02-ЭА-2015 от 26.05.2015 г. между КУМИ и ООО "Нижегородец-М7" (поставка легкового автомобиля по программе утилизации для мун образования)</t>
  </si>
  <si>
    <t>0000000014531</t>
  </si>
  <si>
    <t>автомашина пассажирская на 6мест ГАЗ 2217 (идентификационный №Х96221700СО744237; гос №М351Е152; двигатель №421600*С1202641; кузов №221700С0521008; цве</t>
  </si>
  <si>
    <t>накладная от 03.04.2013 № б/н  (покупка машины Упр обр по муниципальному контракту);</t>
  </si>
  <si>
    <t>0000000013917</t>
  </si>
  <si>
    <t>автомашина ГАЗ 2705; гос №Е058 УК152; двигатель №;421600х81102666</t>
  </si>
  <si>
    <t>Акт приема -передачи от 31.08.2017 № б/н;</t>
  </si>
  <si>
    <t>0000000012737</t>
  </si>
  <si>
    <t>Снегоуборочная машина PATRIOT PRO 650</t>
  </si>
  <si>
    <t>МУНИЦИПАЛЬНОЕ БЮДЖЕТНОЕ ДОШКОЛЬНАЯ  ОБРАЗОВАТЕЛЬНАЯ ОРГАНИЗАЦИЯ ДЕТСКИЙ САД №20 "ДЕЛЬФИНЧИК".</t>
  </si>
  <si>
    <t>Мун. контракты №202-236 от 05.11.2014  до 18.12.2014 года. Доп согл от 20.11.2014 года.</t>
  </si>
  <si>
    <t>0000000011759</t>
  </si>
  <si>
    <t>автоцистерна пожарная ЗИЛ 130 АЦ-40 (130) 63Б (гос.№ М709РУ152; шасси № 2383426; двигатель №424271) (Пожарная охрана)</t>
  </si>
  <si>
    <t>Распор. Территориального управления Федеральн агентства по управ госуд имущест в Ниж. обл. №661 от 26.11.20213 года "О безвозм пер имущ, относящ к фед</t>
  </si>
  <si>
    <t>0000000011758</t>
  </si>
  <si>
    <t>автоцистерна пожарная  ЗИЛ 131, АЦ-40 (131) 137А (гос.№ С988СС52; шасси № 0875973) (Пожарная охрана)</t>
  </si>
  <si>
    <t>0000000011420</t>
  </si>
  <si>
    <t>ГАЗ-322132 автобус на 12 мест (гос.№М599МЕ152; двигатель *421600*С1102230*; кузов №322100С0517922; цвет белый; идентификационный №Х96322132С0741170)</t>
  </si>
  <si>
    <t>Постановление администрации городского округа город Выкса № 1964 от 09.06.2018;</t>
  </si>
  <si>
    <t>0000000011031</t>
  </si>
  <si>
    <t>автомобиль ГАЗ-2752 ( двигатель №4052R*73054367) (стадион "Авангард")</t>
  </si>
  <si>
    <t>Постановление администрации городского округа город Выкса Нижегородской области №392 от 21.02.2012 года "О реорганизации муниципального бюджетного учр;</t>
  </si>
  <si>
    <t>0000000010929</t>
  </si>
  <si>
    <t>Постановление администрации городского округа город Выкса Нижегородской области №392 от 21.02.2012 года "О реорганизации муниципального бюджетного учр</t>
  </si>
  <si>
    <t>0000000010895</t>
  </si>
  <si>
    <t>карт, Rotakx -3шт. (ГБПОУ "Выксунский индустриальный техникум")</t>
  </si>
  <si>
    <t>0000000010358</t>
  </si>
  <si>
    <t>автоцистерна пожарная (гос. №Е698ЕО, VIN X8958813АВОСЕ2244; 58813; АЦП-8/6-40(55571)тип ТС; двигатель №ЯМЗ-236НЕ2-24ВО422577; шасси № 55710В13688817;</t>
  </si>
  <si>
    <t>Акт приема - передачи от 01.04.2012 № б/н;</t>
  </si>
  <si>
    <t>0000000010357</t>
  </si>
  <si>
    <t>автоцистерна пожарная (гос. №Е697ЕО, VIN X8958813АВОСЕ2244; 58813; АЦП-8/6-40(55571)тип ТС; двигатель №ЯМЗ-236НЕ2-24ВО422644; шасси № 55710В13688816;</t>
  </si>
  <si>
    <t>0000000010355</t>
  </si>
  <si>
    <t>пожарная автоцистерна 58813А АЦП-8/6-40(55571); гос № Е690ЕО152; красного цвета (пожарное депо)</t>
  </si>
  <si>
    <t>0000000009754</t>
  </si>
  <si>
    <t>Швертбот "Класст" (стадион "Авангард")</t>
  </si>
  <si>
    <t>0000000007935</t>
  </si>
  <si>
    <t>пожарная машина ЗИЛ130 АЦ-40 63Б, гос.№К597СМ, двигатель №508-400*413412 (пожарное депо)</t>
  </si>
  <si>
    <t>пожарная машина ЗИЛ130 АЦ-40 63Б, гос.№К597СМ, двигатель №508-400*413412 (пожарное депо), №597СМ</t>
  </si>
  <si>
    <t>0000000007896</t>
  </si>
  <si>
    <t>автомобиль грузовой Газель ГАЗ 330232  (инден. № Х9633023272212842; гос. №Т468СЕ52; двигатель №*405229*73042302*;</t>
  </si>
  <si>
    <t>автомобиль грузовой Газель ГАЗ 330232  (инден. № Х9633023272212842; гос. №Т468СЕ52; двигатель №*405229*73042302*; №Т468СЕ52</t>
  </si>
  <si>
    <t>Акт приема - передачи от 13.12.2012 № б/н;</t>
  </si>
  <si>
    <t>0000000007793</t>
  </si>
  <si>
    <t>КАМАЗ-53605-1956-62, Мусоровоз  КО 440 В (идентификационный №XVL48320690000055; двиг №740620*92541546; шасси №ХТС53605391172952; кузов №2145263; гос №</t>
  </si>
  <si>
    <t>КАМАЗ-53605-1956-62, Мусоровоз  КО 440 В (идентификационный №XVL48320690000055; двиг №740620*92541546; шасси №ХТС53605391172952; кузов №2145263; № В863УА15)</t>
  </si>
  <si>
    <t>0000000007791</t>
  </si>
  <si>
    <t>ЗИЛ-433362, Мусоровоз портальный  КО 440 А (индентификационный №XVL48320290000279; двиг №508300*90294242; шасси №433362*9*3503616; кузов №433360*90071</t>
  </si>
  <si>
    <t>ЗИЛ-433362, Мусоровоз портальный  КО 440 А (индентификационный №XVL48320290000279; двиг №508300*90294242; шасси №433362*9*3503616; кузов №433360*90071, №В866УА15)</t>
  </si>
  <si>
    <t>0000000007790</t>
  </si>
  <si>
    <t>ЗИЛ-433362, Мусоровоз портальный  КО 440 А (индентификационный №XVL48320290000278; двиг №508300*90294220; шасси №433362*9*3503594; кузов №433360*90071</t>
  </si>
  <si>
    <t>ЗИЛ-433362, Мусоровоз портальный  КО 440 А (индентификационный №XVL48320290000278; двиг №508300*90294220; шасси №433362*9*3503594; кузов №433360*90071, №В862УА15)</t>
  </si>
  <si>
    <t>0000000007789</t>
  </si>
  <si>
    <t>КАМАЗ -65115-1041-62, дорожная машина КО 829 Б (индентификационный №XVL48332090000717; двиг №740620*92544565; шасси №ХТС 65115391174056; кузов №214773</t>
  </si>
  <si>
    <t>КАМАЗ -65115-1041-62, дорожная машина КО 829 Б (индентификационный №XVL48332090000717; двиг №740620*92544565; шасси №ХТС 65115391174056; кузов №214773, ВОЗ5АТ152</t>
  </si>
  <si>
    <t>Распоряжение Правительства Нижегородской области №656-р "О передаче имущества из государственной собственностиНижегородской области в муниципальную со</t>
  </si>
  <si>
    <t>0000000007787</t>
  </si>
  <si>
    <t>КАМАЗ -65115-1041-62, дорожная машина КО 829 Б (индентификационный №XVL48332090000714; двиг №740620*92544122; шасси №ХТС 65115391174051; кузов №214768</t>
  </si>
  <si>
    <t>КАМАЗ -65115-1041-62, дорожная машина КО 829 Б (индентификационный №XVL48332090000714; двиг №740620*92544122; шасси №ХТС 65115391174051; кузов №214768, №ВОЗЗАТ15</t>
  </si>
  <si>
    <t>0000000006791</t>
  </si>
  <si>
    <t>ГАЗ 31105-551 (гос.№С949ХУ52, идентификационный №VINХ9631105061345863; двигатель №2.4LDOHC*136621366; кузов №311050060124092; цвет кузова авантюрин)</t>
  </si>
  <si>
    <t>Акт приема - передачи от 26.01.2016 № б/н;</t>
  </si>
  <si>
    <t>0000000005673</t>
  </si>
  <si>
    <t>автомашина УАЗ 315196 (гос.№А925РО252; индефикационный №ХТТ315196С0517212; кузов №315196С0009853; двигатель №409100*С3061137; шасси №315100С0540868)</t>
  </si>
  <si>
    <t>(автомашина УАЗ 315196 (гос.№А925РО252; индефикационный №ХТТ315196С0517212; кузов №315196С0009853; двигатель №409100*С3061137; шасси №315100С0540868; цвет кузова амулет металлик) (бывшая МАУ Радио -Выкса, ГОиЧС), гос. №А925РО252</t>
  </si>
  <si>
    <t>Акт о приеме-передаче объектов нефинансовых активов от 20.05.2024 года ;</t>
  </si>
  <si>
    <t>0000000005485</t>
  </si>
  <si>
    <t>пожарная машина ЗИЛ 131АЦ137А , двигатель 508400*228689, гос. №Т413ТУ52, шасси №013694, цвет красный.  (пожарное депо)</t>
  </si>
  <si>
    <t>Распоряжение Главы админист. Выксун.района от 31.05.01г. За № 690-р "О закреплении муниципальных пожарных автомашин ."</t>
  </si>
  <si>
    <t>0000000005484</t>
  </si>
  <si>
    <t>пожарная машина ЗИЛ 131 АЦ-40 137А (гос.№ Т254ТМ52; шасси 594526; двигатель 1791100 (пожарное депо)</t>
  </si>
  <si>
    <t>0000000005318</t>
  </si>
  <si>
    <t>пожарная машина ЗИЛ-131 АЦ-40 (пожарное депо)(гос.№М741НВ52, двиг.№508400*548273, шасси.№009407,  цвет красный) (пожарное депо)</t>
  </si>
  <si>
    <t>Распоряжение Главы админ. Выкс.района от 04.07.01г. За № 853-р "О приеме в муниципальную собственность объектов от ШССРЗ."</t>
  </si>
  <si>
    <t>0000000002412</t>
  </si>
  <si>
    <t>пожарная машина ЗИЛ 131 АЦ-40, двигатель №580400*597602; гос №В165КА152; цвет красный (пожарное депо)</t>
  </si>
  <si>
    <t>0000000002424</t>
  </si>
  <si>
    <t>автомашина УРАЛ-55571 АЦП-8/6-40 с турбинным двигателем; гос №В651 ЕО152  (пожарное депо)</t>
  </si>
  <si>
    <t>1.2 - Здания, сооружения, объекты незавершенного строительства</t>
  </si>
  <si>
    <t>Постановление ВС РФ №3020-1 от 27.12.1991года "О разграничении государственной собственности в РФ на федеральную собственность, государственную собств</t>
  </si>
  <si>
    <t>Итого</t>
  </si>
  <si>
    <t>Перечень автотранспортных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</si>
</sst>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b/>
      <sz val="18"/>
      <color rgb="FF009646"/>
      <name val="Arial"/>
    </font>
    <font>
      <sz val="10"/>
      <name val="Arial"/>
    </font>
    <font>
      <b/>
      <sz val="8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 wrapText="1" indent="2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146"/>
  <sheetViews>
    <sheetView tabSelected="1" topLeftCell="A129" workbookViewId="0">
      <selection activeCell="I144" sqref="I144"/>
    </sheetView>
  </sheetViews>
  <sheetFormatPr defaultColWidth="10.5" defaultRowHeight="11.45" customHeight="1" outlineLevelRow="1" x14ac:dyDescent="0.2"/>
  <cols>
    <col min="1" max="1" width="9.6640625" style="1" customWidth="1"/>
    <col min="2" max="2" width="3.5" style="1" customWidth="1"/>
    <col min="3" max="3" width="4.1640625" style="1" customWidth="1"/>
    <col min="4" max="4" width="10" style="1" customWidth="1"/>
    <col min="5" max="5" width="0.83203125" style="1" customWidth="1"/>
    <col min="6" max="6" width="19" style="1" customWidth="1"/>
    <col min="7" max="7" width="0.6640625" style="1" customWidth="1"/>
    <col min="8" max="8" width="74.1640625" style="1" customWidth="1"/>
    <col min="9" max="9" width="74.6640625" style="1" customWidth="1"/>
    <col min="10" max="10" width="22.1640625" style="1" customWidth="1"/>
    <col min="11" max="11" width="74.6640625" style="1" customWidth="1"/>
    <col min="12" max="12" width="22.1640625" style="1" customWidth="1"/>
    <col min="13" max="14" width="74.6640625" style="1" customWidth="1"/>
    <col min="15" max="15" width="28" style="1" customWidth="1"/>
    <col min="16" max="16" width="17.6640625" style="1" customWidth="1"/>
  </cols>
  <sheetData>
    <row r="1" spans="1:16" s="1" customFormat="1" ht="9.9499999999999993" customHeight="1" x14ac:dyDescent="0.2"/>
    <row r="2" spans="1:16" ht="24.95" customHeight="1" x14ac:dyDescent="0.2">
      <c r="A2" s="2" t="s">
        <v>452</v>
      </c>
      <c r="B2" s="2"/>
      <c r="C2" s="2"/>
      <c r="D2" s="2"/>
      <c r="E2" s="2"/>
    </row>
    <row r="3" spans="1:16" s="1" customFormat="1" ht="9.9499999999999993" customHeight="1" x14ac:dyDescent="0.2"/>
    <row r="4" spans="1:16" ht="12.95" customHeight="1" outlineLevel="1" x14ac:dyDescent="0.2">
      <c r="A4" s="3" t="s">
        <v>0</v>
      </c>
      <c r="B4" s="3"/>
      <c r="C4" s="3"/>
      <c r="D4" s="3" t="s">
        <v>1</v>
      </c>
      <c r="E4" s="3"/>
      <c r="F4" s="3"/>
      <c r="G4" s="3"/>
    </row>
    <row r="5" spans="1:16" ht="51" customHeight="1" outlineLevel="1" x14ac:dyDescent="0.2">
      <c r="A5" s="3" t="s">
        <v>2</v>
      </c>
      <c r="B5" s="3"/>
      <c r="C5" s="3"/>
      <c r="D5" s="11" t="s">
        <v>3</v>
      </c>
      <c r="E5" s="12"/>
      <c r="F5" s="12"/>
      <c r="G5" s="12"/>
      <c r="H5" s="11"/>
      <c r="I5" s="11"/>
      <c r="J5" s="11"/>
      <c r="K5" s="11"/>
      <c r="L5" s="11"/>
      <c r="M5" s="11"/>
      <c r="N5" s="11"/>
      <c r="O5" s="11"/>
      <c r="P5" s="11"/>
    </row>
    <row r="6" spans="1:16" s="1" customFormat="1" ht="9.9499999999999993" customHeight="1" x14ac:dyDescent="0.2"/>
    <row r="7" spans="1:16" ht="11.1" customHeight="1" x14ac:dyDescent="0.2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 t="s">
        <v>5</v>
      </c>
    </row>
    <row r="8" spans="1:16" ht="38.1" customHeight="1" x14ac:dyDescent="0.2">
      <c r="A8" s="4" t="s">
        <v>6</v>
      </c>
      <c r="B8" s="16" t="s">
        <v>7</v>
      </c>
      <c r="C8" s="16"/>
      <c r="D8" s="16"/>
      <c r="E8" s="16" t="s">
        <v>8</v>
      </c>
      <c r="F8" s="16"/>
      <c r="G8" s="16" t="s">
        <v>9</v>
      </c>
      <c r="H8" s="16"/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4" t="s">
        <v>15</v>
      </c>
      <c r="O8" s="4" t="s">
        <v>16</v>
      </c>
      <c r="P8" s="15"/>
    </row>
    <row r="9" spans="1:16" ht="11.1" customHeight="1" x14ac:dyDescent="0.2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5"/>
    </row>
    <row r="10" spans="1:16" ht="66.95" customHeight="1" outlineLevel="1" x14ac:dyDescent="0.2">
      <c r="A10" s="6">
        <v>1</v>
      </c>
      <c r="B10" s="17" t="s">
        <v>18</v>
      </c>
      <c r="C10" s="17"/>
      <c r="D10" s="17"/>
      <c r="E10" s="17" t="s">
        <v>19</v>
      </c>
      <c r="F10" s="17"/>
      <c r="G10" s="17" t="s">
        <v>20</v>
      </c>
      <c r="H10" s="17"/>
      <c r="I10" s="7" t="s">
        <v>21</v>
      </c>
      <c r="J10" s="7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27</v>
      </c>
      <c r="P10" s="8">
        <v>4375000</v>
      </c>
    </row>
    <row r="11" spans="1:16" ht="21.95" customHeight="1" outlineLevel="1" x14ac:dyDescent="0.2">
      <c r="A11" s="6">
        <f t="shared" ref="A11:A74" si="0">A10+1</f>
        <v>2</v>
      </c>
      <c r="B11" s="17" t="s">
        <v>28</v>
      </c>
      <c r="C11" s="17"/>
      <c r="D11" s="17"/>
      <c r="E11" s="17" t="s">
        <v>29</v>
      </c>
      <c r="F11" s="17"/>
      <c r="G11" s="17" t="s">
        <v>30</v>
      </c>
      <c r="H11" s="17"/>
      <c r="I11" s="7" t="s">
        <v>31</v>
      </c>
      <c r="J11" s="7" t="s">
        <v>22</v>
      </c>
      <c r="K11" s="7" t="s">
        <v>32</v>
      </c>
      <c r="L11" s="7" t="s">
        <v>24</v>
      </c>
      <c r="M11" s="7" t="s">
        <v>25</v>
      </c>
      <c r="N11" s="7" t="s">
        <v>33</v>
      </c>
      <c r="O11" s="7" t="s">
        <v>27</v>
      </c>
      <c r="P11" s="8">
        <v>2090000</v>
      </c>
    </row>
    <row r="12" spans="1:16" ht="33" customHeight="1" outlineLevel="1" x14ac:dyDescent="0.2">
      <c r="A12" s="6">
        <f t="shared" si="0"/>
        <v>3</v>
      </c>
      <c r="B12" s="17" t="s">
        <v>34</v>
      </c>
      <c r="C12" s="17"/>
      <c r="D12" s="17"/>
      <c r="E12" s="17" t="s">
        <v>35</v>
      </c>
      <c r="F12" s="17"/>
      <c r="G12" s="17" t="s">
        <v>36</v>
      </c>
      <c r="H12" s="17"/>
      <c r="I12" s="7" t="s">
        <v>36</v>
      </c>
      <c r="J12" s="7" t="s">
        <v>22</v>
      </c>
      <c r="K12" s="7" t="s">
        <v>32</v>
      </c>
      <c r="L12" s="7" t="s">
        <v>24</v>
      </c>
      <c r="M12" s="7" t="s">
        <v>37</v>
      </c>
      <c r="N12" s="7" t="s">
        <v>38</v>
      </c>
      <c r="O12" s="7" t="s">
        <v>27</v>
      </c>
      <c r="P12" s="8">
        <v>21645.63</v>
      </c>
    </row>
    <row r="13" spans="1:16" ht="33" customHeight="1" outlineLevel="1" x14ac:dyDescent="0.2">
      <c r="A13" s="6">
        <f t="shared" si="0"/>
        <v>4</v>
      </c>
      <c r="B13" s="17" t="s">
        <v>39</v>
      </c>
      <c r="C13" s="17"/>
      <c r="D13" s="17"/>
      <c r="E13" s="17" t="s">
        <v>19</v>
      </c>
      <c r="F13" s="17"/>
      <c r="G13" s="17" t="s">
        <v>40</v>
      </c>
      <c r="H13" s="17"/>
      <c r="I13" s="7" t="s">
        <v>41</v>
      </c>
      <c r="J13" s="7" t="s">
        <v>22</v>
      </c>
      <c r="K13" s="7" t="s">
        <v>42</v>
      </c>
      <c r="L13" s="7" t="s">
        <v>24</v>
      </c>
      <c r="M13" s="7" t="s">
        <v>25</v>
      </c>
      <c r="N13" s="7" t="s">
        <v>43</v>
      </c>
      <c r="O13" s="7" t="s">
        <v>27</v>
      </c>
      <c r="P13" s="8">
        <v>2995150</v>
      </c>
    </row>
    <row r="14" spans="1:16" ht="33" customHeight="1" outlineLevel="1" x14ac:dyDescent="0.2">
      <c r="A14" s="6">
        <f t="shared" si="0"/>
        <v>5</v>
      </c>
      <c r="B14" s="17" t="s">
        <v>44</v>
      </c>
      <c r="C14" s="17"/>
      <c r="D14" s="17"/>
      <c r="E14" s="17" t="s">
        <v>29</v>
      </c>
      <c r="F14" s="17"/>
      <c r="G14" s="17" t="s">
        <v>45</v>
      </c>
      <c r="H14" s="17"/>
      <c r="I14" s="7" t="s">
        <v>46</v>
      </c>
      <c r="J14" s="7" t="s">
        <v>22</v>
      </c>
      <c r="K14" s="7" t="s">
        <v>47</v>
      </c>
      <c r="L14" s="7" t="s">
        <v>24</v>
      </c>
      <c r="M14" s="7" t="s">
        <v>25</v>
      </c>
      <c r="N14" s="7" t="s">
        <v>48</v>
      </c>
      <c r="O14" s="7" t="s">
        <v>27</v>
      </c>
      <c r="P14" s="8">
        <v>1655800</v>
      </c>
    </row>
    <row r="15" spans="1:16" ht="33" customHeight="1" outlineLevel="1" x14ac:dyDescent="0.2">
      <c r="A15" s="6">
        <f t="shared" si="0"/>
        <v>6</v>
      </c>
      <c r="B15" s="17" t="s">
        <v>49</v>
      </c>
      <c r="C15" s="17"/>
      <c r="D15" s="17"/>
      <c r="E15" s="17" t="s">
        <v>35</v>
      </c>
      <c r="F15" s="17"/>
      <c r="G15" s="17" t="s">
        <v>50</v>
      </c>
      <c r="H15" s="17"/>
      <c r="I15" s="7" t="s">
        <v>51</v>
      </c>
      <c r="J15" s="7" t="s">
        <v>22</v>
      </c>
      <c r="K15" s="7" t="s">
        <v>32</v>
      </c>
      <c r="L15" s="7" t="s">
        <v>24</v>
      </c>
      <c r="M15" s="7" t="s">
        <v>37</v>
      </c>
      <c r="N15" s="7" t="s">
        <v>52</v>
      </c>
      <c r="O15" s="7" t="s">
        <v>27</v>
      </c>
      <c r="P15" s="8">
        <v>102279.84</v>
      </c>
    </row>
    <row r="16" spans="1:16" ht="44.1" customHeight="1" outlineLevel="1" x14ac:dyDescent="0.2">
      <c r="A16" s="6">
        <f t="shared" si="0"/>
        <v>7</v>
      </c>
      <c r="B16" s="17" t="s">
        <v>53</v>
      </c>
      <c r="C16" s="17"/>
      <c r="D16" s="17"/>
      <c r="E16" s="17" t="s">
        <v>19</v>
      </c>
      <c r="F16" s="17"/>
      <c r="G16" s="17" t="s">
        <v>54</v>
      </c>
      <c r="H16" s="17"/>
      <c r="I16" s="7" t="s">
        <v>55</v>
      </c>
      <c r="J16" s="7" t="s">
        <v>22</v>
      </c>
      <c r="K16" s="7" t="s">
        <v>56</v>
      </c>
      <c r="L16" s="7" t="s">
        <v>24</v>
      </c>
      <c r="M16" s="7" t="s">
        <v>25</v>
      </c>
      <c r="N16" s="7" t="s">
        <v>57</v>
      </c>
      <c r="O16" s="7" t="s">
        <v>27</v>
      </c>
      <c r="P16" s="8">
        <v>4411356</v>
      </c>
    </row>
    <row r="17" spans="1:16" ht="21.95" customHeight="1" outlineLevel="1" x14ac:dyDescent="0.2">
      <c r="A17" s="6">
        <f t="shared" si="0"/>
        <v>8</v>
      </c>
      <c r="B17" s="17" t="s">
        <v>58</v>
      </c>
      <c r="C17" s="17"/>
      <c r="D17" s="17"/>
      <c r="E17" s="17" t="s">
        <v>35</v>
      </c>
      <c r="F17" s="17"/>
      <c r="G17" s="17" t="s">
        <v>59</v>
      </c>
      <c r="H17" s="17"/>
      <c r="I17" s="7" t="s">
        <v>59</v>
      </c>
      <c r="J17" s="7" t="s">
        <v>22</v>
      </c>
      <c r="K17" s="7" t="s">
        <v>32</v>
      </c>
      <c r="L17" s="7" t="s">
        <v>24</v>
      </c>
      <c r="M17" s="7" t="s">
        <v>37</v>
      </c>
      <c r="N17" s="7" t="s">
        <v>60</v>
      </c>
      <c r="O17" s="7" t="s">
        <v>27</v>
      </c>
      <c r="P17" s="8">
        <v>6030995.4000000004</v>
      </c>
    </row>
    <row r="18" spans="1:16" ht="21.95" customHeight="1" outlineLevel="1" x14ac:dyDescent="0.2">
      <c r="A18" s="6">
        <f t="shared" si="0"/>
        <v>9</v>
      </c>
      <c r="B18" s="17" t="s">
        <v>61</v>
      </c>
      <c r="C18" s="17"/>
      <c r="D18" s="17"/>
      <c r="E18" s="17" t="s">
        <v>29</v>
      </c>
      <c r="F18" s="17"/>
      <c r="G18" s="17" t="s">
        <v>62</v>
      </c>
      <c r="H18" s="17"/>
      <c r="I18" s="7" t="s">
        <v>63</v>
      </c>
      <c r="J18" s="7" t="s">
        <v>22</v>
      </c>
      <c r="K18" s="7" t="s">
        <v>64</v>
      </c>
      <c r="L18" s="7" t="s">
        <v>24</v>
      </c>
      <c r="M18" s="7" t="s">
        <v>25</v>
      </c>
      <c r="N18" s="7" t="s">
        <v>65</v>
      </c>
      <c r="O18" s="7" t="s">
        <v>27</v>
      </c>
      <c r="P18" s="8">
        <v>555000</v>
      </c>
    </row>
    <row r="19" spans="1:16" ht="21.95" customHeight="1" outlineLevel="1" x14ac:dyDescent="0.2">
      <c r="A19" s="6">
        <f t="shared" si="0"/>
        <v>10</v>
      </c>
      <c r="B19" s="17" t="s">
        <v>66</v>
      </c>
      <c r="C19" s="17"/>
      <c r="D19" s="17"/>
      <c r="E19" s="17" t="s">
        <v>19</v>
      </c>
      <c r="F19" s="17"/>
      <c r="G19" s="17" t="s">
        <v>67</v>
      </c>
      <c r="H19" s="17"/>
      <c r="I19" s="7" t="s">
        <v>67</v>
      </c>
      <c r="J19" s="7" t="s">
        <v>22</v>
      </c>
      <c r="K19" s="7" t="s">
        <v>47</v>
      </c>
      <c r="L19" s="7" t="s">
        <v>24</v>
      </c>
      <c r="M19" s="7" t="s">
        <v>25</v>
      </c>
      <c r="N19" s="7" t="s">
        <v>68</v>
      </c>
      <c r="O19" s="7" t="s">
        <v>27</v>
      </c>
      <c r="P19" s="8">
        <v>13716000</v>
      </c>
    </row>
    <row r="20" spans="1:16" ht="33" customHeight="1" outlineLevel="1" x14ac:dyDescent="0.2">
      <c r="A20" s="6">
        <f t="shared" si="0"/>
        <v>11</v>
      </c>
      <c r="B20" s="17" t="s">
        <v>69</v>
      </c>
      <c r="C20" s="17"/>
      <c r="D20" s="17"/>
      <c r="E20" s="17" t="s">
        <v>19</v>
      </c>
      <c r="F20" s="17"/>
      <c r="G20" s="17" t="s">
        <v>70</v>
      </c>
      <c r="H20" s="17"/>
      <c r="I20" s="7" t="s">
        <v>70</v>
      </c>
      <c r="J20" s="7" t="s">
        <v>22</v>
      </c>
      <c r="K20" s="7" t="s">
        <v>47</v>
      </c>
      <c r="L20" s="7" t="s">
        <v>24</v>
      </c>
      <c r="M20" s="7" t="s">
        <v>25</v>
      </c>
      <c r="N20" s="7" t="s">
        <v>71</v>
      </c>
      <c r="O20" s="7" t="s">
        <v>27</v>
      </c>
      <c r="P20" s="8">
        <v>13716000</v>
      </c>
    </row>
    <row r="21" spans="1:16" ht="33" customHeight="1" outlineLevel="1" x14ac:dyDescent="0.2">
      <c r="A21" s="6">
        <f t="shared" si="0"/>
        <v>12</v>
      </c>
      <c r="B21" s="17" t="s">
        <v>72</v>
      </c>
      <c r="C21" s="17"/>
      <c r="D21" s="17"/>
      <c r="E21" s="17" t="s">
        <v>19</v>
      </c>
      <c r="F21" s="17"/>
      <c r="G21" s="17" t="s">
        <v>73</v>
      </c>
      <c r="H21" s="17"/>
      <c r="I21" s="7" t="s">
        <v>73</v>
      </c>
      <c r="J21" s="7" t="s">
        <v>22</v>
      </c>
      <c r="K21" s="7" t="s">
        <v>47</v>
      </c>
      <c r="L21" s="7" t="s">
        <v>24</v>
      </c>
      <c r="M21" s="7" t="s">
        <v>25</v>
      </c>
      <c r="N21" s="7" t="s">
        <v>71</v>
      </c>
      <c r="O21" s="7" t="s">
        <v>27</v>
      </c>
      <c r="P21" s="8">
        <v>13716000</v>
      </c>
    </row>
    <row r="22" spans="1:16" ht="33" customHeight="1" outlineLevel="1" x14ac:dyDescent="0.2">
      <c r="A22" s="6">
        <f t="shared" si="0"/>
        <v>13</v>
      </c>
      <c r="B22" s="17" t="s">
        <v>74</v>
      </c>
      <c r="C22" s="17"/>
      <c r="D22" s="17"/>
      <c r="E22" s="17" t="s">
        <v>19</v>
      </c>
      <c r="F22" s="17"/>
      <c r="G22" s="17" t="s">
        <v>75</v>
      </c>
      <c r="H22" s="17"/>
      <c r="I22" s="7" t="s">
        <v>75</v>
      </c>
      <c r="J22" s="7" t="s">
        <v>22</v>
      </c>
      <c r="K22" s="7" t="s">
        <v>47</v>
      </c>
      <c r="L22" s="7" t="s">
        <v>24</v>
      </c>
      <c r="M22" s="7" t="s">
        <v>25</v>
      </c>
      <c r="N22" s="7" t="s">
        <v>71</v>
      </c>
      <c r="O22" s="7" t="s">
        <v>27</v>
      </c>
      <c r="P22" s="8">
        <v>13716000</v>
      </c>
    </row>
    <row r="23" spans="1:16" ht="33" customHeight="1" outlineLevel="1" x14ac:dyDescent="0.2">
      <c r="A23" s="6">
        <f t="shared" si="0"/>
        <v>14</v>
      </c>
      <c r="B23" s="17" t="s">
        <v>76</v>
      </c>
      <c r="C23" s="17"/>
      <c r="D23" s="17"/>
      <c r="E23" s="17" t="s">
        <v>19</v>
      </c>
      <c r="F23" s="17"/>
      <c r="G23" s="17" t="s">
        <v>77</v>
      </c>
      <c r="H23" s="17"/>
      <c r="I23" s="7" t="s">
        <v>77</v>
      </c>
      <c r="J23" s="7" t="s">
        <v>22</v>
      </c>
      <c r="K23" s="7" t="s">
        <v>47</v>
      </c>
      <c r="L23" s="7" t="s">
        <v>24</v>
      </c>
      <c r="M23" s="7" t="s">
        <v>25</v>
      </c>
      <c r="N23" s="7" t="s">
        <v>71</v>
      </c>
      <c r="O23" s="7" t="s">
        <v>27</v>
      </c>
      <c r="P23" s="8">
        <v>13716000</v>
      </c>
    </row>
    <row r="24" spans="1:16" ht="33" customHeight="1" outlineLevel="1" x14ac:dyDescent="0.2">
      <c r="A24" s="6">
        <f t="shared" si="0"/>
        <v>15</v>
      </c>
      <c r="B24" s="17" t="s">
        <v>78</v>
      </c>
      <c r="C24" s="17"/>
      <c r="D24" s="17"/>
      <c r="E24" s="17" t="s">
        <v>19</v>
      </c>
      <c r="F24" s="17"/>
      <c r="G24" s="17" t="s">
        <v>79</v>
      </c>
      <c r="H24" s="17"/>
      <c r="I24" s="7" t="s">
        <v>79</v>
      </c>
      <c r="J24" s="7" t="s">
        <v>22</v>
      </c>
      <c r="K24" s="7" t="s">
        <v>47</v>
      </c>
      <c r="L24" s="7" t="s">
        <v>24</v>
      </c>
      <c r="M24" s="7" t="s">
        <v>25</v>
      </c>
      <c r="N24" s="7" t="s">
        <v>71</v>
      </c>
      <c r="O24" s="7" t="s">
        <v>27</v>
      </c>
      <c r="P24" s="8">
        <v>13716000</v>
      </c>
    </row>
    <row r="25" spans="1:16" ht="33" customHeight="1" outlineLevel="1" x14ac:dyDescent="0.2">
      <c r="A25" s="6">
        <f t="shared" si="0"/>
        <v>16</v>
      </c>
      <c r="B25" s="17" t="s">
        <v>80</v>
      </c>
      <c r="C25" s="17"/>
      <c r="D25" s="17"/>
      <c r="E25" s="17" t="s">
        <v>19</v>
      </c>
      <c r="F25" s="17"/>
      <c r="G25" s="17" t="s">
        <v>81</v>
      </c>
      <c r="H25" s="17"/>
      <c r="I25" s="7" t="s">
        <v>81</v>
      </c>
      <c r="J25" s="7" t="s">
        <v>22</v>
      </c>
      <c r="K25" s="7" t="s">
        <v>47</v>
      </c>
      <c r="L25" s="7" t="s">
        <v>24</v>
      </c>
      <c r="M25" s="7" t="s">
        <v>25</v>
      </c>
      <c r="N25" s="7" t="s">
        <v>71</v>
      </c>
      <c r="O25" s="7" t="s">
        <v>27</v>
      </c>
      <c r="P25" s="8">
        <v>13716000</v>
      </c>
    </row>
    <row r="26" spans="1:16" ht="33" customHeight="1" outlineLevel="1" x14ac:dyDescent="0.2">
      <c r="A26" s="6">
        <f t="shared" si="0"/>
        <v>17</v>
      </c>
      <c r="B26" s="17" t="s">
        <v>82</v>
      </c>
      <c r="C26" s="17"/>
      <c r="D26" s="17"/>
      <c r="E26" s="17" t="s">
        <v>19</v>
      </c>
      <c r="F26" s="17"/>
      <c r="G26" s="17" t="s">
        <v>83</v>
      </c>
      <c r="H26" s="17"/>
      <c r="I26" s="7" t="s">
        <v>83</v>
      </c>
      <c r="J26" s="7" t="s">
        <v>22</v>
      </c>
      <c r="K26" s="7" t="s">
        <v>47</v>
      </c>
      <c r="L26" s="7" t="s">
        <v>24</v>
      </c>
      <c r="M26" s="7" t="s">
        <v>25</v>
      </c>
      <c r="N26" s="7" t="s">
        <v>71</v>
      </c>
      <c r="O26" s="7" t="s">
        <v>27</v>
      </c>
      <c r="P26" s="8">
        <v>13716000</v>
      </c>
    </row>
    <row r="27" spans="1:16" ht="33" customHeight="1" outlineLevel="1" x14ac:dyDescent="0.2">
      <c r="A27" s="6">
        <f t="shared" si="0"/>
        <v>18</v>
      </c>
      <c r="B27" s="17" t="s">
        <v>84</v>
      </c>
      <c r="C27" s="17"/>
      <c r="D27" s="17"/>
      <c r="E27" s="17" t="s">
        <v>19</v>
      </c>
      <c r="F27" s="17"/>
      <c r="G27" s="17" t="s">
        <v>85</v>
      </c>
      <c r="H27" s="17"/>
      <c r="I27" s="7" t="s">
        <v>85</v>
      </c>
      <c r="J27" s="7" t="s">
        <v>22</v>
      </c>
      <c r="K27" s="7" t="s">
        <v>47</v>
      </c>
      <c r="L27" s="7" t="s">
        <v>24</v>
      </c>
      <c r="M27" s="7" t="s">
        <v>25</v>
      </c>
      <c r="N27" s="7" t="s">
        <v>71</v>
      </c>
      <c r="O27" s="7" t="s">
        <v>27</v>
      </c>
      <c r="P27" s="8">
        <v>13716000</v>
      </c>
    </row>
    <row r="28" spans="1:16" ht="33" customHeight="1" outlineLevel="1" x14ac:dyDescent="0.2">
      <c r="A28" s="6">
        <f t="shared" si="0"/>
        <v>19</v>
      </c>
      <c r="B28" s="17" t="s">
        <v>86</v>
      </c>
      <c r="C28" s="17"/>
      <c r="D28" s="17"/>
      <c r="E28" s="17" t="s">
        <v>19</v>
      </c>
      <c r="F28" s="17"/>
      <c r="G28" s="17" t="s">
        <v>87</v>
      </c>
      <c r="H28" s="17"/>
      <c r="I28" s="7" t="s">
        <v>87</v>
      </c>
      <c r="J28" s="7" t="s">
        <v>22</v>
      </c>
      <c r="K28" s="7" t="s">
        <v>47</v>
      </c>
      <c r="L28" s="7" t="s">
        <v>24</v>
      </c>
      <c r="M28" s="7" t="s">
        <v>25</v>
      </c>
      <c r="N28" s="7" t="s">
        <v>71</v>
      </c>
      <c r="O28" s="7" t="s">
        <v>27</v>
      </c>
      <c r="P28" s="8">
        <v>13716000</v>
      </c>
    </row>
    <row r="29" spans="1:16" ht="21.95" customHeight="1" outlineLevel="1" x14ac:dyDescent="0.2">
      <c r="A29" s="6">
        <f t="shared" si="0"/>
        <v>20</v>
      </c>
      <c r="B29" s="17" t="s">
        <v>88</v>
      </c>
      <c r="C29" s="17"/>
      <c r="D29" s="17"/>
      <c r="E29" s="17" t="s">
        <v>19</v>
      </c>
      <c r="F29" s="17"/>
      <c r="G29" s="17" t="s">
        <v>89</v>
      </c>
      <c r="H29" s="17"/>
      <c r="I29" s="7" t="s">
        <v>89</v>
      </c>
      <c r="J29" s="7" t="s">
        <v>22</v>
      </c>
      <c r="K29" s="7" t="s">
        <v>47</v>
      </c>
      <c r="L29" s="7" t="s">
        <v>24</v>
      </c>
      <c r="M29" s="7" t="s">
        <v>25</v>
      </c>
      <c r="N29" s="7" t="s">
        <v>90</v>
      </c>
      <c r="O29" s="7" t="s">
        <v>27</v>
      </c>
      <c r="P29" s="8">
        <v>13716000</v>
      </c>
    </row>
    <row r="30" spans="1:16" ht="21.95" customHeight="1" outlineLevel="1" x14ac:dyDescent="0.2">
      <c r="A30" s="6">
        <f t="shared" si="0"/>
        <v>21</v>
      </c>
      <c r="B30" s="17" t="s">
        <v>91</v>
      </c>
      <c r="C30" s="17"/>
      <c r="D30" s="17"/>
      <c r="E30" s="17" t="s">
        <v>19</v>
      </c>
      <c r="F30" s="17"/>
      <c r="G30" s="17" t="s">
        <v>89</v>
      </c>
      <c r="H30" s="17"/>
      <c r="I30" s="7" t="s">
        <v>89</v>
      </c>
      <c r="J30" s="7" t="s">
        <v>22</v>
      </c>
      <c r="K30" s="7" t="s">
        <v>47</v>
      </c>
      <c r="L30" s="7" t="s">
        <v>24</v>
      </c>
      <c r="M30" s="7" t="s">
        <v>25</v>
      </c>
      <c r="N30" s="7" t="s">
        <v>90</v>
      </c>
      <c r="O30" s="7" t="s">
        <v>27</v>
      </c>
      <c r="P30" s="8">
        <v>13716000</v>
      </c>
    </row>
    <row r="31" spans="1:16" ht="21.95" customHeight="1" outlineLevel="1" x14ac:dyDescent="0.2">
      <c r="A31" s="6">
        <f t="shared" si="0"/>
        <v>22</v>
      </c>
      <c r="B31" s="17" t="s">
        <v>92</v>
      </c>
      <c r="C31" s="17"/>
      <c r="D31" s="17"/>
      <c r="E31" s="17" t="s">
        <v>19</v>
      </c>
      <c r="F31" s="17"/>
      <c r="G31" s="17" t="s">
        <v>89</v>
      </c>
      <c r="H31" s="17"/>
      <c r="I31" s="7" t="s">
        <v>89</v>
      </c>
      <c r="J31" s="7" t="s">
        <v>22</v>
      </c>
      <c r="K31" s="7" t="s">
        <v>47</v>
      </c>
      <c r="L31" s="7" t="s">
        <v>24</v>
      </c>
      <c r="M31" s="7" t="s">
        <v>25</v>
      </c>
      <c r="N31" s="7" t="s">
        <v>90</v>
      </c>
      <c r="O31" s="7" t="s">
        <v>27</v>
      </c>
      <c r="P31" s="8">
        <v>13716000</v>
      </c>
    </row>
    <row r="32" spans="1:16" ht="21.95" customHeight="1" outlineLevel="1" x14ac:dyDescent="0.2">
      <c r="A32" s="6">
        <f t="shared" si="0"/>
        <v>23</v>
      </c>
      <c r="B32" s="17" t="s">
        <v>93</v>
      </c>
      <c r="C32" s="17"/>
      <c r="D32" s="17"/>
      <c r="E32" s="17" t="s">
        <v>19</v>
      </c>
      <c r="F32" s="17"/>
      <c r="G32" s="17" t="s">
        <v>89</v>
      </c>
      <c r="H32" s="17"/>
      <c r="I32" s="7" t="s">
        <v>89</v>
      </c>
      <c r="J32" s="7" t="s">
        <v>22</v>
      </c>
      <c r="K32" s="7" t="s">
        <v>47</v>
      </c>
      <c r="L32" s="7" t="s">
        <v>24</v>
      </c>
      <c r="M32" s="7" t="s">
        <v>25</v>
      </c>
      <c r="N32" s="7" t="s">
        <v>90</v>
      </c>
      <c r="O32" s="7" t="s">
        <v>27</v>
      </c>
      <c r="P32" s="8">
        <v>13716000</v>
      </c>
    </row>
    <row r="33" spans="1:16" ht="21.95" customHeight="1" outlineLevel="1" x14ac:dyDescent="0.2">
      <c r="A33" s="6">
        <f t="shared" si="0"/>
        <v>24</v>
      </c>
      <c r="B33" s="17" t="s">
        <v>94</v>
      </c>
      <c r="C33" s="17"/>
      <c r="D33" s="17"/>
      <c r="E33" s="17" t="s">
        <v>19</v>
      </c>
      <c r="F33" s="17"/>
      <c r="G33" s="17" t="s">
        <v>89</v>
      </c>
      <c r="H33" s="17"/>
      <c r="I33" s="7" t="s">
        <v>89</v>
      </c>
      <c r="J33" s="7" t="s">
        <v>22</v>
      </c>
      <c r="K33" s="7" t="s">
        <v>47</v>
      </c>
      <c r="L33" s="7" t="s">
        <v>24</v>
      </c>
      <c r="M33" s="7" t="s">
        <v>25</v>
      </c>
      <c r="N33" s="7" t="s">
        <v>90</v>
      </c>
      <c r="O33" s="7" t="s">
        <v>27</v>
      </c>
      <c r="P33" s="8">
        <v>13716000</v>
      </c>
    </row>
    <row r="34" spans="1:16" ht="44.1" customHeight="1" outlineLevel="1" x14ac:dyDescent="0.2">
      <c r="A34" s="6">
        <f t="shared" si="0"/>
        <v>25</v>
      </c>
      <c r="B34" s="17" t="s">
        <v>95</v>
      </c>
      <c r="C34" s="17"/>
      <c r="D34" s="17"/>
      <c r="E34" s="17" t="s">
        <v>19</v>
      </c>
      <c r="F34" s="17"/>
      <c r="G34" s="17" t="s">
        <v>96</v>
      </c>
      <c r="H34" s="17"/>
      <c r="I34" s="7" t="s">
        <v>97</v>
      </c>
      <c r="J34" s="7" t="s">
        <v>98</v>
      </c>
      <c r="K34" s="7" t="s">
        <v>99</v>
      </c>
      <c r="L34" s="7" t="s">
        <v>24</v>
      </c>
      <c r="M34" s="7" t="s">
        <v>25</v>
      </c>
      <c r="N34" s="7" t="s">
        <v>100</v>
      </c>
      <c r="O34" s="7"/>
      <c r="P34" s="8">
        <v>7422000</v>
      </c>
    </row>
    <row r="35" spans="1:16" ht="44.1" customHeight="1" outlineLevel="1" x14ac:dyDescent="0.2">
      <c r="A35" s="6">
        <f t="shared" si="0"/>
        <v>26</v>
      </c>
      <c r="B35" s="17" t="s">
        <v>101</v>
      </c>
      <c r="C35" s="17"/>
      <c r="D35" s="17"/>
      <c r="E35" s="17" t="s">
        <v>19</v>
      </c>
      <c r="F35" s="17"/>
      <c r="G35" s="17" t="s">
        <v>102</v>
      </c>
      <c r="H35" s="17"/>
      <c r="I35" s="7" t="s">
        <v>103</v>
      </c>
      <c r="J35" s="7" t="s">
        <v>98</v>
      </c>
      <c r="K35" s="7" t="s">
        <v>99</v>
      </c>
      <c r="L35" s="7" t="s">
        <v>24</v>
      </c>
      <c r="M35" s="7" t="s">
        <v>25</v>
      </c>
      <c r="N35" s="7" t="s">
        <v>100</v>
      </c>
      <c r="O35" s="7"/>
      <c r="P35" s="8">
        <v>7422000</v>
      </c>
    </row>
    <row r="36" spans="1:16" ht="44.1" customHeight="1" outlineLevel="1" x14ac:dyDescent="0.2">
      <c r="A36" s="6">
        <f t="shared" si="0"/>
        <v>27</v>
      </c>
      <c r="B36" s="17" t="s">
        <v>104</v>
      </c>
      <c r="C36" s="17"/>
      <c r="D36" s="17"/>
      <c r="E36" s="17" t="s">
        <v>19</v>
      </c>
      <c r="F36" s="17"/>
      <c r="G36" s="17" t="s">
        <v>105</v>
      </c>
      <c r="H36" s="17"/>
      <c r="I36" s="7" t="s">
        <v>106</v>
      </c>
      <c r="J36" s="7" t="s">
        <v>98</v>
      </c>
      <c r="K36" s="7" t="s">
        <v>99</v>
      </c>
      <c r="L36" s="7" t="s">
        <v>24</v>
      </c>
      <c r="M36" s="7" t="s">
        <v>25</v>
      </c>
      <c r="N36" s="7" t="s">
        <v>100</v>
      </c>
      <c r="O36" s="7"/>
      <c r="P36" s="8">
        <v>7422000</v>
      </c>
    </row>
    <row r="37" spans="1:16" ht="44.1" customHeight="1" outlineLevel="1" x14ac:dyDescent="0.2">
      <c r="A37" s="6">
        <f t="shared" si="0"/>
        <v>28</v>
      </c>
      <c r="B37" s="17" t="s">
        <v>107</v>
      </c>
      <c r="C37" s="17"/>
      <c r="D37" s="17"/>
      <c r="E37" s="17" t="s">
        <v>19</v>
      </c>
      <c r="F37" s="17"/>
      <c r="G37" s="17" t="s">
        <v>108</v>
      </c>
      <c r="H37" s="17"/>
      <c r="I37" s="7" t="s">
        <v>109</v>
      </c>
      <c r="J37" s="7" t="s">
        <v>98</v>
      </c>
      <c r="K37" s="7" t="s">
        <v>99</v>
      </c>
      <c r="L37" s="7" t="s">
        <v>24</v>
      </c>
      <c r="M37" s="7" t="s">
        <v>25</v>
      </c>
      <c r="N37" s="7" t="s">
        <v>100</v>
      </c>
      <c r="O37" s="7"/>
      <c r="P37" s="8">
        <v>7422000</v>
      </c>
    </row>
    <row r="38" spans="1:16" ht="44.1" customHeight="1" outlineLevel="1" x14ac:dyDescent="0.2">
      <c r="A38" s="6">
        <f t="shared" si="0"/>
        <v>29</v>
      </c>
      <c r="B38" s="17" t="s">
        <v>110</v>
      </c>
      <c r="C38" s="17"/>
      <c r="D38" s="17"/>
      <c r="E38" s="17" t="s">
        <v>19</v>
      </c>
      <c r="F38" s="17"/>
      <c r="G38" s="17" t="s">
        <v>111</v>
      </c>
      <c r="H38" s="17"/>
      <c r="I38" s="7" t="s">
        <v>112</v>
      </c>
      <c r="J38" s="7" t="s">
        <v>98</v>
      </c>
      <c r="K38" s="7" t="s">
        <v>99</v>
      </c>
      <c r="L38" s="7" t="s">
        <v>24</v>
      </c>
      <c r="M38" s="7" t="s">
        <v>25</v>
      </c>
      <c r="N38" s="7" t="s">
        <v>100</v>
      </c>
      <c r="O38" s="7"/>
      <c r="P38" s="8">
        <v>7422000</v>
      </c>
    </row>
    <row r="39" spans="1:16" ht="44.1" customHeight="1" outlineLevel="1" x14ac:dyDescent="0.2">
      <c r="A39" s="6">
        <f t="shared" si="0"/>
        <v>30</v>
      </c>
      <c r="B39" s="17" t="s">
        <v>113</v>
      </c>
      <c r="C39" s="17"/>
      <c r="D39" s="17"/>
      <c r="E39" s="17" t="s">
        <v>19</v>
      </c>
      <c r="F39" s="17"/>
      <c r="G39" s="17" t="s">
        <v>114</v>
      </c>
      <c r="H39" s="17"/>
      <c r="I39" s="7" t="s">
        <v>115</v>
      </c>
      <c r="J39" s="7" t="s">
        <v>98</v>
      </c>
      <c r="K39" s="7" t="s">
        <v>99</v>
      </c>
      <c r="L39" s="7" t="s">
        <v>24</v>
      </c>
      <c r="M39" s="7" t="s">
        <v>25</v>
      </c>
      <c r="N39" s="7" t="s">
        <v>100</v>
      </c>
      <c r="O39" s="7"/>
      <c r="P39" s="8">
        <v>7445000</v>
      </c>
    </row>
    <row r="40" spans="1:16" ht="44.1" customHeight="1" outlineLevel="1" x14ac:dyDescent="0.2">
      <c r="A40" s="6">
        <f t="shared" si="0"/>
        <v>31</v>
      </c>
      <c r="B40" s="17" t="s">
        <v>116</v>
      </c>
      <c r="C40" s="17"/>
      <c r="D40" s="17"/>
      <c r="E40" s="17" t="s">
        <v>19</v>
      </c>
      <c r="F40" s="17"/>
      <c r="G40" s="17" t="s">
        <v>117</v>
      </c>
      <c r="H40" s="17"/>
      <c r="I40" s="7" t="s">
        <v>118</v>
      </c>
      <c r="J40" s="7" t="s">
        <v>98</v>
      </c>
      <c r="K40" s="7" t="s">
        <v>99</v>
      </c>
      <c r="L40" s="7" t="s">
        <v>24</v>
      </c>
      <c r="M40" s="7" t="s">
        <v>25</v>
      </c>
      <c r="N40" s="7" t="s">
        <v>100</v>
      </c>
      <c r="O40" s="7"/>
      <c r="P40" s="8">
        <v>7445000</v>
      </c>
    </row>
    <row r="41" spans="1:16" ht="44.1" customHeight="1" outlineLevel="1" x14ac:dyDescent="0.2">
      <c r="A41" s="6">
        <f t="shared" si="0"/>
        <v>32</v>
      </c>
      <c r="B41" s="17" t="s">
        <v>119</v>
      </c>
      <c r="C41" s="17"/>
      <c r="D41" s="17"/>
      <c r="E41" s="17" t="s">
        <v>19</v>
      </c>
      <c r="F41" s="17"/>
      <c r="G41" s="17" t="s">
        <v>120</v>
      </c>
      <c r="H41" s="17"/>
      <c r="I41" s="7" t="s">
        <v>121</v>
      </c>
      <c r="J41" s="7" t="s">
        <v>98</v>
      </c>
      <c r="K41" s="7" t="s">
        <v>99</v>
      </c>
      <c r="L41" s="7" t="s">
        <v>24</v>
      </c>
      <c r="M41" s="7" t="s">
        <v>25</v>
      </c>
      <c r="N41" s="7" t="s">
        <v>100</v>
      </c>
      <c r="O41" s="7"/>
      <c r="P41" s="8">
        <v>7445000</v>
      </c>
    </row>
    <row r="42" spans="1:16" ht="44.1" customHeight="1" outlineLevel="1" x14ac:dyDescent="0.2">
      <c r="A42" s="6">
        <f t="shared" si="0"/>
        <v>33</v>
      </c>
      <c r="B42" s="17" t="s">
        <v>122</v>
      </c>
      <c r="C42" s="17"/>
      <c r="D42" s="17"/>
      <c r="E42" s="17" t="s">
        <v>19</v>
      </c>
      <c r="F42" s="17"/>
      <c r="G42" s="17" t="s">
        <v>123</v>
      </c>
      <c r="H42" s="17"/>
      <c r="I42" s="7" t="s">
        <v>124</v>
      </c>
      <c r="J42" s="7" t="s">
        <v>98</v>
      </c>
      <c r="K42" s="7" t="s">
        <v>99</v>
      </c>
      <c r="L42" s="7" t="s">
        <v>24</v>
      </c>
      <c r="M42" s="7" t="s">
        <v>25</v>
      </c>
      <c r="N42" s="7" t="s">
        <v>100</v>
      </c>
      <c r="O42" s="7"/>
      <c r="P42" s="8">
        <v>7445000</v>
      </c>
    </row>
    <row r="43" spans="1:16" ht="44.1" customHeight="1" outlineLevel="1" x14ac:dyDescent="0.2">
      <c r="A43" s="6">
        <f t="shared" si="0"/>
        <v>34</v>
      </c>
      <c r="B43" s="17" t="s">
        <v>125</v>
      </c>
      <c r="C43" s="17"/>
      <c r="D43" s="17"/>
      <c r="E43" s="17" t="s">
        <v>19</v>
      </c>
      <c r="F43" s="17"/>
      <c r="G43" s="17" t="s">
        <v>126</v>
      </c>
      <c r="H43" s="17"/>
      <c r="I43" s="7" t="s">
        <v>127</v>
      </c>
      <c r="J43" s="7" t="s">
        <v>98</v>
      </c>
      <c r="K43" s="7" t="s">
        <v>99</v>
      </c>
      <c r="L43" s="7" t="s">
        <v>24</v>
      </c>
      <c r="M43" s="7" t="s">
        <v>25</v>
      </c>
      <c r="N43" s="7" t="s">
        <v>100</v>
      </c>
      <c r="O43" s="7"/>
      <c r="P43" s="8">
        <v>7445000</v>
      </c>
    </row>
    <row r="44" spans="1:16" ht="44.1" customHeight="1" outlineLevel="1" x14ac:dyDescent="0.2">
      <c r="A44" s="6">
        <f t="shared" si="0"/>
        <v>35</v>
      </c>
      <c r="B44" s="17" t="s">
        <v>128</v>
      </c>
      <c r="C44" s="17"/>
      <c r="D44" s="17"/>
      <c r="E44" s="17" t="s">
        <v>19</v>
      </c>
      <c r="F44" s="17"/>
      <c r="G44" s="17" t="s">
        <v>129</v>
      </c>
      <c r="H44" s="17"/>
      <c r="I44" s="7" t="s">
        <v>130</v>
      </c>
      <c r="J44" s="7" t="s">
        <v>98</v>
      </c>
      <c r="K44" s="7" t="s">
        <v>99</v>
      </c>
      <c r="L44" s="7" t="s">
        <v>24</v>
      </c>
      <c r="M44" s="7" t="s">
        <v>25</v>
      </c>
      <c r="N44" s="7" t="s">
        <v>100</v>
      </c>
      <c r="O44" s="7"/>
      <c r="P44" s="8">
        <v>7445000</v>
      </c>
    </row>
    <row r="45" spans="1:16" ht="44.1" customHeight="1" outlineLevel="1" x14ac:dyDescent="0.2">
      <c r="A45" s="6">
        <f t="shared" si="0"/>
        <v>36</v>
      </c>
      <c r="B45" s="17" t="s">
        <v>131</v>
      </c>
      <c r="C45" s="17"/>
      <c r="D45" s="17"/>
      <c r="E45" s="17" t="s">
        <v>19</v>
      </c>
      <c r="F45" s="17"/>
      <c r="G45" s="17" t="s">
        <v>132</v>
      </c>
      <c r="H45" s="17"/>
      <c r="I45" s="7" t="s">
        <v>133</v>
      </c>
      <c r="J45" s="7" t="s">
        <v>98</v>
      </c>
      <c r="K45" s="7" t="s">
        <v>99</v>
      </c>
      <c r="L45" s="7" t="s">
        <v>24</v>
      </c>
      <c r="M45" s="7" t="s">
        <v>25</v>
      </c>
      <c r="N45" s="7" t="s">
        <v>100</v>
      </c>
      <c r="O45" s="7"/>
      <c r="P45" s="8">
        <v>7445000</v>
      </c>
    </row>
    <row r="46" spans="1:16" ht="44.1" customHeight="1" outlineLevel="1" x14ac:dyDescent="0.2">
      <c r="A46" s="6">
        <f t="shared" si="0"/>
        <v>37</v>
      </c>
      <c r="B46" s="17" t="s">
        <v>134</v>
      </c>
      <c r="C46" s="17"/>
      <c r="D46" s="17"/>
      <c r="E46" s="17" t="s">
        <v>19</v>
      </c>
      <c r="F46" s="17"/>
      <c r="G46" s="17" t="s">
        <v>135</v>
      </c>
      <c r="H46" s="17"/>
      <c r="I46" s="7" t="s">
        <v>136</v>
      </c>
      <c r="J46" s="7" t="s">
        <v>98</v>
      </c>
      <c r="K46" s="7" t="s">
        <v>99</v>
      </c>
      <c r="L46" s="7" t="s">
        <v>24</v>
      </c>
      <c r="M46" s="7" t="s">
        <v>25</v>
      </c>
      <c r="N46" s="7" t="s">
        <v>100</v>
      </c>
      <c r="O46" s="7"/>
      <c r="P46" s="8">
        <v>7445000</v>
      </c>
    </row>
    <row r="47" spans="1:16" ht="44.1" customHeight="1" outlineLevel="1" x14ac:dyDescent="0.2">
      <c r="A47" s="6">
        <f t="shared" si="0"/>
        <v>38</v>
      </c>
      <c r="B47" s="17" t="s">
        <v>137</v>
      </c>
      <c r="C47" s="17"/>
      <c r="D47" s="17"/>
      <c r="E47" s="17" t="s">
        <v>19</v>
      </c>
      <c r="F47" s="17"/>
      <c r="G47" s="17" t="s">
        <v>138</v>
      </c>
      <c r="H47" s="17"/>
      <c r="I47" s="7" t="s">
        <v>139</v>
      </c>
      <c r="J47" s="7" t="s">
        <v>98</v>
      </c>
      <c r="K47" s="7" t="s">
        <v>99</v>
      </c>
      <c r="L47" s="7" t="s">
        <v>24</v>
      </c>
      <c r="M47" s="7" t="s">
        <v>25</v>
      </c>
      <c r="N47" s="7" t="s">
        <v>100</v>
      </c>
      <c r="O47" s="7"/>
      <c r="P47" s="8">
        <v>7445000</v>
      </c>
    </row>
    <row r="48" spans="1:16" ht="44.1" customHeight="1" outlineLevel="1" x14ac:dyDescent="0.2">
      <c r="A48" s="6">
        <f t="shared" si="0"/>
        <v>39</v>
      </c>
      <c r="B48" s="17" t="s">
        <v>140</v>
      </c>
      <c r="C48" s="17"/>
      <c r="D48" s="17"/>
      <c r="E48" s="17" t="s">
        <v>19</v>
      </c>
      <c r="F48" s="17"/>
      <c r="G48" s="17" t="s">
        <v>141</v>
      </c>
      <c r="H48" s="17"/>
      <c r="I48" s="7" t="s">
        <v>142</v>
      </c>
      <c r="J48" s="7" t="s">
        <v>98</v>
      </c>
      <c r="K48" s="7" t="s">
        <v>99</v>
      </c>
      <c r="L48" s="7" t="s">
        <v>24</v>
      </c>
      <c r="M48" s="7" t="s">
        <v>25</v>
      </c>
      <c r="N48" s="7" t="s">
        <v>100</v>
      </c>
      <c r="O48" s="7"/>
      <c r="P48" s="8">
        <v>7445000</v>
      </c>
    </row>
    <row r="49" spans="1:16" ht="44.1" customHeight="1" outlineLevel="1" x14ac:dyDescent="0.2">
      <c r="A49" s="6">
        <f t="shared" si="0"/>
        <v>40</v>
      </c>
      <c r="B49" s="17" t="s">
        <v>143</v>
      </c>
      <c r="C49" s="17"/>
      <c r="D49" s="17"/>
      <c r="E49" s="17" t="s">
        <v>19</v>
      </c>
      <c r="F49" s="17"/>
      <c r="G49" s="17" t="s">
        <v>144</v>
      </c>
      <c r="H49" s="17"/>
      <c r="I49" s="7" t="s">
        <v>145</v>
      </c>
      <c r="J49" s="7" t="s">
        <v>98</v>
      </c>
      <c r="K49" s="7" t="s">
        <v>99</v>
      </c>
      <c r="L49" s="7" t="s">
        <v>24</v>
      </c>
      <c r="M49" s="7" t="s">
        <v>25</v>
      </c>
      <c r="N49" s="7" t="s">
        <v>100</v>
      </c>
      <c r="O49" s="7"/>
      <c r="P49" s="8">
        <v>7445000</v>
      </c>
    </row>
    <row r="50" spans="1:16" ht="44.1" customHeight="1" outlineLevel="1" x14ac:dyDescent="0.2">
      <c r="A50" s="6">
        <f t="shared" si="0"/>
        <v>41</v>
      </c>
      <c r="B50" s="17" t="s">
        <v>146</v>
      </c>
      <c r="C50" s="17"/>
      <c r="D50" s="17"/>
      <c r="E50" s="17" t="s">
        <v>19</v>
      </c>
      <c r="F50" s="17"/>
      <c r="G50" s="17" t="s">
        <v>147</v>
      </c>
      <c r="H50" s="17"/>
      <c r="I50" s="7" t="s">
        <v>148</v>
      </c>
      <c r="J50" s="7" t="s">
        <v>98</v>
      </c>
      <c r="K50" s="7" t="s">
        <v>99</v>
      </c>
      <c r="L50" s="7" t="s">
        <v>24</v>
      </c>
      <c r="M50" s="7" t="s">
        <v>25</v>
      </c>
      <c r="N50" s="7" t="s">
        <v>100</v>
      </c>
      <c r="O50" s="7"/>
      <c r="P50" s="8">
        <v>7445000</v>
      </c>
    </row>
    <row r="51" spans="1:16" ht="44.1" customHeight="1" outlineLevel="1" x14ac:dyDescent="0.2">
      <c r="A51" s="6">
        <f t="shared" si="0"/>
        <v>42</v>
      </c>
      <c r="B51" s="17" t="s">
        <v>149</v>
      </c>
      <c r="C51" s="17"/>
      <c r="D51" s="17"/>
      <c r="E51" s="17" t="s">
        <v>19</v>
      </c>
      <c r="F51" s="17"/>
      <c r="G51" s="17" t="s">
        <v>150</v>
      </c>
      <c r="H51" s="17"/>
      <c r="I51" s="7" t="s">
        <v>151</v>
      </c>
      <c r="J51" s="7" t="s">
        <v>98</v>
      </c>
      <c r="K51" s="7" t="s">
        <v>99</v>
      </c>
      <c r="L51" s="7" t="s">
        <v>24</v>
      </c>
      <c r="M51" s="7" t="s">
        <v>25</v>
      </c>
      <c r="N51" s="7" t="s">
        <v>100</v>
      </c>
      <c r="O51" s="7"/>
      <c r="P51" s="8">
        <v>7445000</v>
      </c>
    </row>
    <row r="52" spans="1:16" ht="44.1" customHeight="1" outlineLevel="1" x14ac:dyDescent="0.2">
      <c r="A52" s="6">
        <f t="shared" si="0"/>
        <v>43</v>
      </c>
      <c r="B52" s="17" t="s">
        <v>152</v>
      </c>
      <c r="C52" s="17"/>
      <c r="D52" s="17"/>
      <c r="E52" s="17" t="s">
        <v>19</v>
      </c>
      <c r="F52" s="17"/>
      <c r="G52" s="17" t="s">
        <v>153</v>
      </c>
      <c r="H52" s="17"/>
      <c r="I52" s="7" t="s">
        <v>154</v>
      </c>
      <c r="J52" s="7" t="s">
        <v>98</v>
      </c>
      <c r="K52" s="7" t="s">
        <v>99</v>
      </c>
      <c r="L52" s="7" t="s">
        <v>24</v>
      </c>
      <c r="M52" s="7" t="s">
        <v>25</v>
      </c>
      <c r="N52" s="7" t="s">
        <v>100</v>
      </c>
      <c r="O52" s="7"/>
      <c r="P52" s="8">
        <v>7445000</v>
      </c>
    </row>
    <row r="53" spans="1:16" ht="44.1" customHeight="1" outlineLevel="1" x14ac:dyDescent="0.2">
      <c r="A53" s="6">
        <f t="shared" si="0"/>
        <v>44</v>
      </c>
      <c r="B53" s="17" t="s">
        <v>155</v>
      </c>
      <c r="C53" s="17"/>
      <c r="D53" s="17"/>
      <c r="E53" s="17" t="s">
        <v>19</v>
      </c>
      <c r="F53" s="17"/>
      <c r="G53" s="17" t="s">
        <v>156</v>
      </c>
      <c r="H53" s="17"/>
      <c r="I53" s="7" t="s">
        <v>157</v>
      </c>
      <c r="J53" s="7" t="s">
        <v>98</v>
      </c>
      <c r="K53" s="7" t="s">
        <v>99</v>
      </c>
      <c r="L53" s="7" t="s">
        <v>24</v>
      </c>
      <c r="M53" s="7" t="s">
        <v>25</v>
      </c>
      <c r="N53" s="7" t="s">
        <v>100</v>
      </c>
      <c r="O53" s="7"/>
      <c r="P53" s="8">
        <v>7445000</v>
      </c>
    </row>
    <row r="54" spans="1:16" ht="44.1" customHeight="1" outlineLevel="1" x14ac:dyDescent="0.2">
      <c r="A54" s="6">
        <f t="shared" si="0"/>
        <v>45</v>
      </c>
      <c r="B54" s="17" t="s">
        <v>158</v>
      </c>
      <c r="C54" s="17"/>
      <c r="D54" s="17"/>
      <c r="E54" s="17" t="s">
        <v>19</v>
      </c>
      <c r="F54" s="17"/>
      <c r="G54" s="17" t="s">
        <v>159</v>
      </c>
      <c r="H54" s="17"/>
      <c r="I54" s="7" t="s">
        <v>160</v>
      </c>
      <c r="J54" s="7" t="s">
        <v>98</v>
      </c>
      <c r="K54" s="7" t="s">
        <v>99</v>
      </c>
      <c r="L54" s="7" t="s">
        <v>24</v>
      </c>
      <c r="M54" s="7" t="s">
        <v>25</v>
      </c>
      <c r="N54" s="7" t="s">
        <v>100</v>
      </c>
      <c r="O54" s="7"/>
      <c r="P54" s="8">
        <v>7445000</v>
      </c>
    </row>
    <row r="55" spans="1:16" ht="44.1" customHeight="1" outlineLevel="1" x14ac:dyDescent="0.2">
      <c r="A55" s="6">
        <f t="shared" si="0"/>
        <v>46</v>
      </c>
      <c r="B55" s="17" t="s">
        <v>161</v>
      </c>
      <c r="C55" s="17"/>
      <c r="D55" s="17"/>
      <c r="E55" s="17" t="s">
        <v>19</v>
      </c>
      <c r="F55" s="17"/>
      <c r="G55" s="17" t="s">
        <v>162</v>
      </c>
      <c r="H55" s="17"/>
      <c r="I55" s="7" t="s">
        <v>163</v>
      </c>
      <c r="J55" s="7" t="s">
        <v>98</v>
      </c>
      <c r="K55" s="7" t="s">
        <v>99</v>
      </c>
      <c r="L55" s="7" t="s">
        <v>24</v>
      </c>
      <c r="M55" s="7" t="s">
        <v>25</v>
      </c>
      <c r="N55" s="7" t="s">
        <v>100</v>
      </c>
      <c r="O55" s="7"/>
      <c r="P55" s="8">
        <v>7445000</v>
      </c>
    </row>
    <row r="56" spans="1:16" ht="44.1" customHeight="1" outlineLevel="1" x14ac:dyDescent="0.2">
      <c r="A56" s="6">
        <f t="shared" si="0"/>
        <v>47</v>
      </c>
      <c r="B56" s="17" t="s">
        <v>164</v>
      </c>
      <c r="C56" s="17"/>
      <c r="D56" s="17"/>
      <c r="E56" s="17" t="s">
        <v>19</v>
      </c>
      <c r="F56" s="17"/>
      <c r="G56" s="17" t="s">
        <v>165</v>
      </c>
      <c r="H56" s="17"/>
      <c r="I56" s="7" t="s">
        <v>166</v>
      </c>
      <c r="J56" s="7" t="s">
        <v>98</v>
      </c>
      <c r="K56" s="7" t="s">
        <v>99</v>
      </c>
      <c r="L56" s="7" t="s">
        <v>24</v>
      </c>
      <c r="M56" s="7" t="s">
        <v>25</v>
      </c>
      <c r="N56" s="7" t="s">
        <v>100</v>
      </c>
      <c r="O56" s="7"/>
      <c r="P56" s="8">
        <v>7445000</v>
      </c>
    </row>
    <row r="57" spans="1:16" ht="44.1" customHeight="1" outlineLevel="1" x14ac:dyDescent="0.2">
      <c r="A57" s="6">
        <f t="shared" si="0"/>
        <v>48</v>
      </c>
      <c r="B57" s="17" t="s">
        <v>167</v>
      </c>
      <c r="C57" s="17"/>
      <c r="D57" s="17"/>
      <c r="E57" s="17" t="s">
        <v>19</v>
      </c>
      <c r="F57" s="17"/>
      <c r="G57" s="17" t="s">
        <v>168</v>
      </c>
      <c r="H57" s="17"/>
      <c r="I57" s="7" t="s">
        <v>169</v>
      </c>
      <c r="J57" s="7" t="s">
        <v>98</v>
      </c>
      <c r="K57" s="7" t="s">
        <v>99</v>
      </c>
      <c r="L57" s="7" t="s">
        <v>24</v>
      </c>
      <c r="M57" s="7" t="s">
        <v>25</v>
      </c>
      <c r="N57" s="7" t="s">
        <v>100</v>
      </c>
      <c r="O57" s="7"/>
      <c r="P57" s="8">
        <v>7445000</v>
      </c>
    </row>
    <row r="58" spans="1:16" ht="44.1" customHeight="1" outlineLevel="1" x14ac:dyDescent="0.2">
      <c r="A58" s="6">
        <f t="shared" si="0"/>
        <v>49</v>
      </c>
      <c r="B58" s="17" t="s">
        <v>170</v>
      </c>
      <c r="C58" s="17"/>
      <c r="D58" s="17"/>
      <c r="E58" s="17" t="s">
        <v>19</v>
      </c>
      <c r="F58" s="17"/>
      <c r="G58" s="17" t="s">
        <v>171</v>
      </c>
      <c r="H58" s="17"/>
      <c r="I58" s="7" t="s">
        <v>172</v>
      </c>
      <c r="J58" s="7" t="s">
        <v>98</v>
      </c>
      <c r="K58" s="7" t="s">
        <v>99</v>
      </c>
      <c r="L58" s="7" t="s">
        <v>24</v>
      </c>
      <c r="M58" s="7" t="s">
        <v>25</v>
      </c>
      <c r="N58" s="7" t="s">
        <v>100</v>
      </c>
      <c r="O58" s="7"/>
      <c r="P58" s="8">
        <v>7445000</v>
      </c>
    </row>
    <row r="59" spans="1:16" ht="44.1" customHeight="1" outlineLevel="1" x14ac:dyDescent="0.2">
      <c r="A59" s="6">
        <f t="shared" si="0"/>
        <v>50</v>
      </c>
      <c r="B59" s="17" t="s">
        <v>173</v>
      </c>
      <c r="C59" s="17"/>
      <c r="D59" s="17"/>
      <c r="E59" s="17" t="s">
        <v>19</v>
      </c>
      <c r="F59" s="17"/>
      <c r="G59" s="17" t="s">
        <v>174</v>
      </c>
      <c r="H59" s="17"/>
      <c r="I59" s="7" t="s">
        <v>175</v>
      </c>
      <c r="J59" s="7" t="s">
        <v>98</v>
      </c>
      <c r="K59" s="7" t="s">
        <v>99</v>
      </c>
      <c r="L59" s="7" t="s">
        <v>24</v>
      </c>
      <c r="M59" s="7" t="s">
        <v>25</v>
      </c>
      <c r="N59" s="7" t="s">
        <v>100</v>
      </c>
      <c r="O59" s="7"/>
      <c r="P59" s="8">
        <v>7445000</v>
      </c>
    </row>
    <row r="60" spans="1:16" ht="44.1" customHeight="1" outlineLevel="1" x14ac:dyDescent="0.2">
      <c r="A60" s="6">
        <f t="shared" si="0"/>
        <v>51</v>
      </c>
      <c r="B60" s="17" t="s">
        <v>176</v>
      </c>
      <c r="C60" s="17"/>
      <c r="D60" s="17"/>
      <c r="E60" s="17" t="s">
        <v>19</v>
      </c>
      <c r="F60" s="17"/>
      <c r="G60" s="17" t="s">
        <v>177</v>
      </c>
      <c r="H60" s="17"/>
      <c r="I60" s="7" t="s">
        <v>178</v>
      </c>
      <c r="J60" s="7" t="s">
        <v>98</v>
      </c>
      <c r="K60" s="7" t="s">
        <v>99</v>
      </c>
      <c r="L60" s="7" t="s">
        <v>24</v>
      </c>
      <c r="M60" s="7" t="s">
        <v>25</v>
      </c>
      <c r="N60" s="7" t="s">
        <v>100</v>
      </c>
      <c r="O60" s="7"/>
      <c r="P60" s="8">
        <v>7445000</v>
      </c>
    </row>
    <row r="61" spans="1:16" ht="44.1" customHeight="1" outlineLevel="1" x14ac:dyDescent="0.2">
      <c r="A61" s="6">
        <f t="shared" si="0"/>
        <v>52</v>
      </c>
      <c r="B61" s="17" t="s">
        <v>179</v>
      </c>
      <c r="C61" s="17"/>
      <c r="D61" s="17"/>
      <c r="E61" s="17" t="s">
        <v>19</v>
      </c>
      <c r="F61" s="17"/>
      <c r="G61" s="17" t="s">
        <v>180</v>
      </c>
      <c r="H61" s="17"/>
      <c r="I61" s="7" t="s">
        <v>181</v>
      </c>
      <c r="J61" s="7" t="s">
        <v>98</v>
      </c>
      <c r="K61" s="7" t="s">
        <v>99</v>
      </c>
      <c r="L61" s="7" t="s">
        <v>24</v>
      </c>
      <c r="M61" s="7" t="s">
        <v>25</v>
      </c>
      <c r="N61" s="7" t="s">
        <v>100</v>
      </c>
      <c r="O61" s="7"/>
      <c r="P61" s="8">
        <v>7445000</v>
      </c>
    </row>
    <row r="62" spans="1:16" ht="44.1" customHeight="1" outlineLevel="1" x14ac:dyDescent="0.2">
      <c r="A62" s="6">
        <f t="shared" si="0"/>
        <v>53</v>
      </c>
      <c r="B62" s="17" t="s">
        <v>182</v>
      </c>
      <c r="C62" s="17"/>
      <c r="D62" s="17"/>
      <c r="E62" s="17" t="s">
        <v>19</v>
      </c>
      <c r="F62" s="17"/>
      <c r="G62" s="17" t="s">
        <v>183</v>
      </c>
      <c r="H62" s="17"/>
      <c r="I62" s="7" t="s">
        <v>184</v>
      </c>
      <c r="J62" s="7" t="s">
        <v>98</v>
      </c>
      <c r="K62" s="7" t="s">
        <v>99</v>
      </c>
      <c r="L62" s="7" t="s">
        <v>24</v>
      </c>
      <c r="M62" s="7" t="s">
        <v>25</v>
      </c>
      <c r="N62" s="7" t="s">
        <v>100</v>
      </c>
      <c r="O62" s="7"/>
      <c r="P62" s="8">
        <v>7445000</v>
      </c>
    </row>
    <row r="63" spans="1:16" ht="44.1" customHeight="1" outlineLevel="1" x14ac:dyDescent="0.2">
      <c r="A63" s="6">
        <f t="shared" si="0"/>
        <v>54</v>
      </c>
      <c r="B63" s="17" t="s">
        <v>185</v>
      </c>
      <c r="C63" s="17"/>
      <c r="D63" s="17"/>
      <c r="E63" s="17" t="s">
        <v>19</v>
      </c>
      <c r="F63" s="17"/>
      <c r="G63" s="17" t="s">
        <v>186</v>
      </c>
      <c r="H63" s="17"/>
      <c r="I63" s="7" t="s">
        <v>187</v>
      </c>
      <c r="J63" s="7" t="s">
        <v>98</v>
      </c>
      <c r="K63" s="7" t="s">
        <v>99</v>
      </c>
      <c r="L63" s="7" t="s">
        <v>24</v>
      </c>
      <c r="M63" s="7" t="s">
        <v>25</v>
      </c>
      <c r="N63" s="7" t="s">
        <v>100</v>
      </c>
      <c r="O63" s="7"/>
      <c r="P63" s="8">
        <v>7445000</v>
      </c>
    </row>
    <row r="64" spans="1:16" ht="33" customHeight="1" outlineLevel="1" x14ac:dyDescent="0.2">
      <c r="A64" s="6">
        <f t="shared" si="0"/>
        <v>55</v>
      </c>
      <c r="B64" s="17" t="s">
        <v>188</v>
      </c>
      <c r="C64" s="17"/>
      <c r="D64" s="17"/>
      <c r="E64" s="17" t="s">
        <v>19</v>
      </c>
      <c r="F64" s="17"/>
      <c r="G64" s="17" t="s">
        <v>189</v>
      </c>
      <c r="H64" s="17"/>
      <c r="I64" s="7" t="s">
        <v>190</v>
      </c>
      <c r="J64" s="7" t="s">
        <v>22</v>
      </c>
      <c r="K64" s="7" t="s">
        <v>191</v>
      </c>
      <c r="L64" s="7" t="s">
        <v>24</v>
      </c>
      <c r="M64" s="7" t="s">
        <v>25</v>
      </c>
      <c r="N64" s="7" t="s">
        <v>192</v>
      </c>
      <c r="O64" s="7" t="s">
        <v>27</v>
      </c>
      <c r="P64" s="8">
        <v>3595155</v>
      </c>
    </row>
    <row r="65" spans="1:16" ht="33" customHeight="1" outlineLevel="1" x14ac:dyDescent="0.2">
      <c r="A65" s="6">
        <f t="shared" si="0"/>
        <v>56</v>
      </c>
      <c r="B65" s="17" t="s">
        <v>193</v>
      </c>
      <c r="C65" s="17"/>
      <c r="D65" s="17"/>
      <c r="E65" s="17" t="s">
        <v>19</v>
      </c>
      <c r="F65" s="17"/>
      <c r="G65" s="17" t="s">
        <v>194</v>
      </c>
      <c r="H65" s="17"/>
      <c r="I65" s="7" t="s">
        <v>195</v>
      </c>
      <c r="J65" s="7" t="s">
        <v>22</v>
      </c>
      <c r="K65" s="7" t="s">
        <v>196</v>
      </c>
      <c r="L65" s="7" t="s">
        <v>24</v>
      </c>
      <c r="M65" s="7" t="s">
        <v>25</v>
      </c>
      <c r="N65" s="7" t="s">
        <v>197</v>
      </c>
      <c r="O65" s="7" t="s">
        <v>27</v>
      </c>
      <c r="P65" s="8">
        <v>2838520</v>
      </c>
    </row>
    <row r="66" spans="1:16" ht="33" customHeight="1" outlineLevel="1" x14ac:dyDescent="0.2">
      <c r="A66" s="6">
        <f t="shared" si="0"/>
        <v>57</v>
      </c>
      <c r="B66" s="17" t="s">
        <v>198</v>
      </c>
      <c r="C66" s="17"/>
      <c r="D66" s="17"/>
      <c r="E66" s="17" t="s">
        <v>29</v>
      </c>
      <c r="F66" s="17"/>
      <c r="G66" s="17" t="s">
        <v>199</v>
      </c>
      <c r="H66" s="17"/>
      <c r="I66" s="7" t="s">
        <v>199</v>
      </c>
      <c r="J66" s="7" t="s">
        <v>98</v>
      </c>
      <c r="K66" s="7" t="s">
        <v>99</v>
      </c>
      <c r="L66" s="7" t="s">
        <v>24</v>
      </c>
      <c r="M66" s="7" t="s">
        <v>37</v>
      </c>
      <c r="N66" s="7" t="s">
        <v>200</v>
      </c>
      <c r="O66" s="7"/>
      <c r="P66" s="8">
        <v>72000</v>
      </c>
    </row>
    <row r="67" spans="1:16" ht="21.95" customHeight="1" outlineLevel="1" x14ac:dyDescent="0.2">
      <c r="A67" s="6">
        <f t="shared" si="0"/>
        <v>58</v>
      </c>
      <c r="B67" s="17" t="s">
        <v>201</v>
      </c>
      <c r="C67" s="17"/>
      <c r="D67" s="17"/>
      <c r="E67" s="17" t="s">
        <v>29</v>
      </c>
      <c r="F67" s="17"/>
      <c r="G67" s="17" t="s">
        <v>202</v>
      </c>
      <c r="H67" s="17"/>
      <c r="I67" s="7" t="s">
        <v>202</v>
      </c>
      <c r="J67" s="7" t="s">
        <v>22</v>
      </c>
      <c r="K67" s="7" t="s">
        <v>64</v>
      </c>
      <c r="L67" s="7" t="s">
        <v>24</v>
      </c>
      <c r="M67" s="7" t="s">
        <v>25</v>
      </c>
      <c r="N67" s="7" t="s">
        <v>203</v>
      </c>
      <c r="O67" s="7" t="s">
        <v>27</v>
      </c>
      <c r="P67" s="8">
        <v>2980000</v>
      </c>
    </row>
    <row r="68" spans="1:16" ht="21.95" customHeight="1" outlineLevel="1" x14ac:dyDescent="0.2">
      <c r="A68" s="6">
        <f t="shared" si="0"/>
        <v>59</v>
      </c>
      <c r="B68" s="17" t="s">
        <v>204</v>
      </c>
      <c r="C68" s="17"/>
      <c r="D68" s="17"/>
      <c r="E68" s="17" t="s">
        <v>29</v>
      </c>
      <c r="F68" s="17"/>
      <c r="G68" s="17" t="s">
        <v>205</v>
      </c>
      <c r="H68" s="17"/>
      <c r="I68" s="7" t="s">
        <v>205</v>
      </c>
      <c r="J68" s="7" t="s">
        <v>22</v>
      </c>
      <c r="K68" s="7" t="s">
        <v>206</v>
      </c>
      <c r="L68" s="7" t="s">
        <v>24</v>
      </c>
      <c r="M68" s="7" t="s">
        <v>25</v>
      </c>
      <c r="N68" s="7" t="s">
        <v>207</v>
      </c>
      <c r="O68" s="7" t="s">
        <v>27</v>
      </c>
      <c r="P68" s="8">
        <v>983480</v>
      </c>
    </row>
    <row r="69" spans="1:16" ht="21.95" customHeight="1" outlineLevel="1" x14ac:dyDescent="0.2">
      <c r="A69" s="6">
        <f t="shared" si="0"/>
        <v>60</v>
      </c>
      <c r="B69" s="17" t="s">
        <v>208</v>
      </c>
      <c r="C69" s="17"/>
      <c r="D69" s="17"/>
      <c r="E69" s="17" t="s">
        <v>29</v>
      </c>
      <c r="F69" s="17"/>
      <c r="G69" s="17" t="s">
        <v>209</v>
      </c>
      <c r="H69" s="17"/>
      <c r="I69" s="7" t="s">
        <v>209</v>
      </c>
      <c r="J69" s="7" t="s">
        <v>22</v>
      </c>
      <c r="K69" s="7" t="s">
        <v>32</v>
      </c>
      <c r="L69" s="7" t="s">
        <v>24</v>
      </c>
      <c r="M69" s="7" t="s">
        <v>37</v>
      </c>
      <c r="N69" s="7" t="s">
        <v>210</v>
      </c>
      <c r="O69" s="7" t="s">
        <v>27</v>
      </c>
      <c r="P69" s="8">
        <v>219492</v>
      </c>
    </row>
    <row r="70" spans="1:16" ht="33" customHeight="1" outlineLevel="1" x14ac:dyDescent="0.2">
      <c r="A70" s="6">
        <f t="shared" si="0"/>
        <v>61</v>
      </c>
      <c r="B70" s="17" t="s">
        <v>211</v>
      </c>
      <c r="C70" s="17"/>
      <c r="D70" s="17"/>
      <c r="E70" s="17" t="s">
        <v>19</v>
      </c>
      <c r="F70" s="17"/>
      <c r="G70" s="17" t="s">
        <v>212</v>
      </c>
      <c r="H70" s="17"/>
      <c r="I70" s="7" t="s">
        <v>213</v>
      </c>
      <c r="J70" s="7" t="s">
        <v>22</v>
      </c>
      <c r="K70" s="7" t="s">
        <v>214</v>
      </c>
      <c r="L70" s="7" t="s">
        <v>24</v>
      </c>
      <c r="M70" s="7" t="s">
        <v>25</v>
      </c>
      <c r="N70" s="7" t="s">
        <v>215</v>
      </c>
      <c r="O70" s="7" t="s">
        <v>27</v>
      </c>
      <c r="P70" s="8">
        <v>2375200</v>
      </c>
    </row>
    <row r="71" spans="1:16" ht="33" customHeight="1" outlineLevel="1" x14ac:dyDescent="0.2">
      <c r="A71" s="6">
        <f t="shared" si="0"/>
        <v>62</v>
      </c>
      <c r="B71" s="17" t="s">
        <v>216</v>
      </c>
      <c r="C71" s="17"/>
      <c r="D71" s="17"/>
      <c r="E71" s="17" t="s">
        <v>19</v>
      </c>
      <c r="F71" s="17"/>
      <c r="G71" s="17" t="s">
        <v>217</v>
      </c>
      <c r="H71" s="17"/>
      <c r="I71" s="7" t="s">
        <v>217</v>
      </c>
      <c r="J71" s="7" t="s">
        <v>22</v>
      </c>
      <c r="K71" s="7" t="s">
        <v>191</v>
      </c>
      <c r="L71" s="7" t="s">
        <v>24</v>
      </c>
      <c r="M71" s="7" t="s">
        <v>25</v>
      </c>
      <c r="N71" s="7" t="s">
        <v>218</v>
      </c>
      <c r="O71" s="7" t="s">
        <v>27</v>
      </c>
      <c r="P71" s="8">
        <v>2375200</v>
      </c>
    </row>
    <row r="72" spans="1:16" ht="33" customHeight="1" outlineLevel="1" x14ac:dyDescent="0.2">
      <c r="A72" s="6">
        <f t="shared" si="0"/>
        <v>63</v>
      </c>
      <c r="B72" s="17" t="s">
        <v>219</v>
      </c>
      <c r="C72" s="17"/>
      <c r="D72" s="17"/>
      <c r="E72" s="17" t="s">
        <v>19</v>
      </c>
      <c r="F72" s="17"/>
      <c r="G72" s="17" t="s">
        <v>220</v>
      </c>
      <c r="H72" s="17"/>
      <c r="I72" s="7" t="s">
        <v>220</v>
      </c>
      <c r="J72" s="7" t="s">
        <v>22</v>
      </c>
      <c r="K72" s="7" t="s">
        <v>221</v>
      </c>
      <c r="L72" s="7" t="s">
        <v>24</v>
      </c>
      <c r="M72" s="7" t="s">
        <v>25</v>
      </c>
      <c r="N72" s="7" t="s">
        <v>222</v>
      </c>
      <c r="O72" s="7" t="s">
        <v>27</v>
      </c>
      <c r="P72" s="8">
        <v>2375200</v>
      </c>
    </row>
    <row r="73" spans="1:16" ht="33" customHeight="1" outlineLevel="1" x14ac:dyDescent="0.2">
      <c r="A73" s="6">
        <f t="shared" si="0"/>
        <v>64</v>
      </c>
      <c r="B73" s="17" t="s">
        <v>223</v>
      </c>
      <c r="C73" s="17"/>
      <c r="D73" s="17"/>
      <c r="E73" s="17" t="s">
        <v>19</v>
      </c>
      <c r="F73" s="17"/>
      <c r="G73" s="17" t="s">
        <v>224</v>
      </c>
      <c r="H73" s="17"/>
      <c r="I73" s="7" t="s">
        <v>225</v>
      </c>
      <c r="J73" s="7" t="s">
        <v>22</v>
      </c>
      <c r="K73" s="7" t="s">
        <v>226</v>
      </c>
      <c r="L73" s="7" t="s">
        <v>24</v>
      </c>
      <c r="M73" s="7" t="s">
        <v>25</v>
      </c>
      <c r="N73" s="7" t="s">
        <v>227</v>
      </c>
      <c r="O73" s="7" t="s">
        <v>27</v>
      </c>
      <c r="P73" s="8">
        <v>1889330</v>
      </c>
    </row>
    <row r="74" spans="1:16" ht="33" customHeight="1" outlineLevel="1" x14ac:dyDescent="0.2">
      <c r="A74" s="6">
        <f t="shared" si="0"/>
        <v>65</v>
      </c>
      <c r="B74" s="17" t="s">
        <v>228</v>
      </c>
      <c r="C74" s="17"/>
      <c r="D74" s="17"/>
      <c r="E74" s="17" t="s">
        <v>19</v>
      </c>
      <c r="F74" s="17"/>
      <c r="G74" s="17" t="s">
        <v>229</v>
      </c>
      <c r="H74" s="17"/>
      <c r="I74" s="7" t="s">
        <v>229</v>
      </c>
      <c r="J74" s="7" t="s">
        <v>22</v>
      </c>
      <c r="K74" s="7" t="s">
        <v>230</v>
      </c>
      <c r="L74" s="7" t="s">
        <v>24</v>
      </c>
      <c r="M74" s="7" t="s">
        <v>25</v>
      </c>
      <c r="N74" s="7" t="s">
        <v>231</v>
      </c>
      <c r="O74" s="7" t="s">
        <v>27</v>
      </c>
      <c r="P74" s="8">
        <v>2062000</v>
      </c>
    </row>
    <row r="75" spans="1:16" ht="21.95" customHeight="1" outlineLevel="1" x14ac:dyDescent="0.2">
      <c r="A75" s="6">
        <f t="shared" ref="A75:A138" si="1">A74+1</f>
        <v>66</v>
      </c>
      <c r="B75" s="17" t="s">
        <v>232</v>
      </c>
      <c r="C75" s="17"/>
      <c r="D75" s="17"/>
      <c r="E75" s="17" t="s">
        <v>19</v>
      </c>
      <c r="F75" s="17"/>
      <c r="G75" s="17" t="s">
        <v>233</v>
      </c>
      <c r="H75" s="17"/>
      <c r="I75" s="7" t="s">
        <v>233</v>
      </c>
      <c r="J75" s="7" t="s">
        <v>22</v>
      </c>
      <c r="K75" s="7" t="s">
        <v>234</v>
      </c>
      <c r="L75" s="7" t="s">
        <v>24</v>
      </c>
      <c r="M75" s="7" t="s">
        <v>25</v>
      </c>
      <c r="N75" s="7" t="s">
        <v>235</v>
      </c>
      <c r="O75" s="7" t="s">
        <v>27</v>
      </c>
      <c r="P75" s="8">
        <v>1670000</v>
      </c>
    </row>
    <row r="76" spans="1:16" ht="21.95" customHeight="1" outlineLevel="1" x14ac:dyDescent="0.2">
      <c r="A76" s="6">
        <f t="shared" si="1"/>
        <v>67</v>
      </c>
      <c r="B76" s="17" t="s">
        <v>236</v>
      </c>
      <c r="C76" s="17"/>
      <c r="D76" s="17"/>
      <c r="E76" s="17" t="s">
        <v>29</v>
      </c>
      <c r="F76" s="17"/>
      <c r="G76" s="17" t="s">
        <v>237</v>
      </c>
      <c r="H76" s="17"/>
      <c r="I76" s="7" t="s">
        <v>237</v>
      </c>
      <c r="J76" s="7" t="s">
        <v>22</v>
      </c>
      <c r="K76" s="7" t="s">
        <v>47</v>
      </c>
      <c r="L76" s="7" t="s">
        <v>24</v>
      </c>
      <c r="M76" s="7" t="s">
        <v>25</v>
      </c>
      <c r="N76" s="7" t="s">
        <v>238</v>
      </c>
      <c r="O76" s="7" t="s">
        <v>27</v>
      </c>
      <c r="P76" s="8">
        <v>1447500</v>
      </c>
    </row>
    <row r="77" spans="1:16" ht="21.95" customHeight="1" outlineLevel="1" x14ac:dyDescent="0.2">
      <c r="A77" s="6">
        <f t="shared" si="1"/>
        <v>68</v>
      </c>
      <c r="B77" s="17" t="s">
        <v>239</v>
      </c>
      <c r="C77" s="17"/>
      <c r="D77" s="17"/>
      <c r="E77" s="17" t="s">
        <v>29</v>
      </c>
      <c r="F77" s="17"/>
      <c r="G77" s="17" t="s">
        <v>240</v>
      </c>
      <c r="H77" s="17"/>
      <c r="I77" s="7" t="s">
        <v>240</v>
      </c>
      <c r="J77" s="7" t="s">
        <v>22</v>
      </c>
      <c r="K77" s="7" t="s">
        <v>241</v>
      </c>
      <c r="L77" s="7" t="s">
        <v>24</v>
      </c>
      <c r="M77" s="7" t="s">
        <v>37</v>
      </c>
      <c r="N77" s="7" t="s">
        <v>242</v>
      </c>
      <c r="O77" s="7" t="s">
        <v>27</v>
      </c>
      <c r="P77" s="8">
        <v>61386</v>
      </c>
    </row>
    <row r="78" spans="1:16" ht="33" customHeight="1" outlineLevel="1" x14ac:dyDescent="0.2">
      <c r="A78" s="6">
        <f t="shared" si="1"/>
        <v>69</v>
      </c>
      <c r="B78" s="17" t="s">
        <v>243</v>
      </c>
      <c r="C78" s="17"/>
      <c r="D78" s="17"/>
      <c r="E78" s="17" t="s">
        <v>19</v>
      </c>
      <c r="F78" s="17"/>
      <c r="G78" s="17" t="s">
        <v>244</v>
      </c>
      <c r="H78" s="17"/>
      <c r="I78" s="7" t="s">
        <v>244</v>
      </c>
      <c r="J78" s="7" t="s">
        <v>22</v>
      </c>
      <c r="K78" s="7" t="s">
        <v>245</v>
      </c>
      <c r="L78" s="7" t="s">
        <v>24</v>
      </c>
      <c r="M78" s="7" t="s">
        <v>25</v>
      </c>
      <c r="N78" s="7" t="s">
        <v>246</v>
      </c>
      <c r="O78" s="7" t="s">
        <v>27</v>
      </c>
      <c r="P78" s="8">
        <v>1927000</v>
      </c>
    </row>
    <row r="79" spans="1:16" ht="21.95" customHeight="1" outlineLevel="1" x14ac:dyDescent="0.2">
      <c r="A79" s="6">
        <f t="shared" si="1"/>
        <v>70</v>
      </c>
      <c r="B79" s="17" t="s">
        <v>247</v>
      </c>
      <c r="C79" s="17"/>
      <c r="D79" s="17"/>
      <c r="E79" s="17" t="s">
        <v>29</v>
      </c>
      <c r="F79" s="17"/>
      <c r="G79" s="17" t="s">
        <v>248</v>
      </c>
      <c r="H79" s="17"/>
      <c r="I79" s="7" t="s">
        <v>248</v>
      </c>
      <c r="J79" s="7" t="s">
        <v>22</v>
      </c>
      <c r="K79" s="7" t="s">
        <v>249</v>
      </c>
      <c r="L79" s="7" t="s">
        <v>24</v>
      </c>
      <c r="M79" s="7" t="s">
        <v>37</v>
      </c>
      <c r="N79" s="7" t="s">
        <v>250</v>
      </c>
      <c r="O79" s="7" t="s">
        <v>27</v>
      </c>
      <c r="P79" s="8">
        <v>303000</v>
      </c>
    </row>
    <row r="80" spans="1:16" ht="21.95" customHeight="1" outlineLevel="1" x14ac:dyDescent="0.2">
      <c r="A80" s="6">
        <f t="shared" si="1"/>
        <v>71</v>
      </c>
      <c r="B80" s="17" t="s">
        <v>251</v>
      </c>
      <c r="C80" s="17"/>
      <c r="D80" s="17"/>
      <c r="E80" s="17" t="s">
        <v>29</v>
      </c>
      <c r="F80" s="17"/>
      <c r="G80" s="17" t="s">
        <v>252</v>
      </c>
      <c r="H80" s="17"/>
      <c r="I80" s="7" t="s">
        <v>252</v>
      </c>
      <c r="J80" s="7" t="s">
        <v>22</v>
      </c>
      <c r="K80" s="7" t="s">
        <v>64</v>
      </c>
      <c r="L80" s="7" t="s">
        <v>24</v>
      </c>
      <c r="M80" s="7" t="s">
        <v>25</v>
      </c>
      <c r="N80" s="7" t="s">
        <v>253</v>
      </c>
      <c r="O80" s="7" t="s">
        <v>27</v>
      </c>
      <c r="P80" s="8">
        <v>10580000</v>
      </c>
    </row>
    <row r="81" spans="1:16" ht="33" customHeight="1" outlineLevel="1" x14ac:dyDescent="0.2">
      <c r="A81" s="6">
        <f t="shared" si="1"/>
        <v>72</v>
      </c>
      <c r="B81" s="17" t="s">
        <v>254</v>
      </c>
      <c r="C81" s="17"/>
      <c r="D81" s="17"/>
      <c r="E81" s="17" t="s">
        <v>29</v>
      </c>
      <c r="F81" s="17"/>
      <c r="G81" s="17" t="s">
        <v>255</v>
      </c>
      <c r="H81" s="17"/>
      <c r="I81" s="7" t="s">
        <v>255</v>
      </c>
      <c r="J81" s="7" t="s">
        <v>22</v>
      </c>
      <c r="K81" s="7" t="s">
        <v>256</v>
      </c>
      <c r="L81" s="7" t="s">
        <v>24</v>
      </c>
      <c r="M81" s="7" t="s">
        <v>25</v>
      </c>
      <c r="N81" s="7" t="s">
        <v>257</v>
      </c>
      <c r="O81" s="7" t="s">
        <v>27</v>
      </c>
      <c r="P81" s="8">
        <v>658000</v>
      </c>
    </row>
    <row r="82" spans="1:16" ht="33" customHeight="1" outlineLevel="1" x14ac:dyDescent="0.2">
      <c r="A82" s="6">
        <f t="shared" si="1"/>
        <v>73</v>
      </c>
      <c r="B82" s="17" t="s">
        <v>258</v>
      </c>
      <c r="C82" s="17"/>
      <c r="D82" s="17"/>
      <c r="E82" s="17" t="s">
        <v>29</v>
      </c>
      <c r="F82" s="17"/>
      <c r="G82" s="17" t="s">
        <v>259</v>
      </c>
      <c r="H82" s="17"/>
      <c r="I82" s="7" t="s">
        <v>260</v>
      </c>
      <c r="J82" s="7" t="s">
        <v>22</v>
      </c>
      <c r="K82" s="7" t="s">
        <v>261</v>
      </c>
      <c r="L82" s="7" t="s">
        <v>24</v>
      </c>
      <c r="M82" s="7" t="s">
        <v>25</v>
      </c>
      <c r="N82" s="7" t="s">
        <v>262</v>
      </c>
      <c r="O82" s="7" t="s">
        <v>27</v>
      </c>
      <c r="P82" s="8">
        <v>671701</v>
      </c>
    </row>
    <row r="83" spans="1:16" ht="33" customHeight="1" outlineLevel="1" x14ac:dyDescent="0.2">
      <c r="A83" s="6">
        <f t="shared" si="1"/>
        <v>74</v>
      </c>
      <c r="B83" s="17" t="s">
        <v>263</v>
      </c>
      <c r="C83" s="17"/>
      <c r="D83" s="17"/>
      <c r="E83" s="17" t="s">
        <v>29</v>
      </c>
      <c r="F83" s="17"/>
      <c r="G83" s="17" t="s">
        <v>264</v>
      </c>
      <c r="H83" s="17"/>
      <c r="I83" s="7" t="s">
        <v>264</v>
      </c>
      <c r="J83" s="7" t="s">
        <v>22</v>
      </c>
      <c r="K83" s="7" t="s">
        <v>265</v>
      </c>
      <c r="L83" s="7" t="s">
        <v>24</v>
      </c>
      <c r="M83" s="7" t="s">
        <v>25</v>
      </c>
      <c r="N83" s="7" t="s">
        <v>266</v>
      </c>
      <c r="O83" s="7" t="s">
        <v>27</v>
      </c>
      <c r="P83" s="8">
        <v>7330000</v>
      </c>
    </row>
    <row r="84" spans="1:16" ht="33" customHeight="1" outlineLevel="1" x14ac:dyDescent="0.2">
      <c r="A84" s="6">
        <f t="shared" si="1"/>
        <v>75</v>
      </c>
      <c r="B84" s="17" t="s">
        <v>267</v>
      </c>
      <c r="C84" s="17"/>
      <c r="D84" s="17"/>
      <c r="E84" s="17" t="s">
        <v>29</v>
      </c>
      <c r="F84" s="17"/>
      <c r="G84" s="17" t="s">
        <v>268</v>
      </c>
      <c r="H84" s="17"/>
      <c r="I84" s="7" t="s">
        <v>269</v>
      </c>
      <c r="J84" s="7" t="s">
        <v>22</v>
      </c>
      <c r="K84" s="7" t="s">
        <v>47</v>
      </c>
      <c r="L84" s="7" t="s">
        <v>24</v>
      </c>
      <c r="M84" s="7" t="s">
        <v>25</v>
      </c>
      <c r="N84" s="7" t="s">
        <v>270</v>
      </c>
      <c r="O84" s="7" t="s">
        <v>271</v>
      </c>
      <c r="P84" s="8">
        <v>10200</v>
      </c>
    </row>
    <row r="85" spans="1:16" ht="33" customHeight="1" outlineLevel="1" x14ac:dyDescent="0.2">
      <c r="A85" s="6">
        <f t="shared" si="1"/>
        <v>76</v>
      </c>
      <c r="B85" s="17" t="s">
        <v>272</v>
      </c>
      <c r="C85" s="17"/>
      <c r="D85" s="17"/>
      <c r="E85" s="17" t="s">
        <v>29</v>
      </c>
      <c r="F85" s="17"/>
      <c r="G85" s="17" t="s">
        <v>273</v>
      </c>
      <c r="H85" s="17"/>
      <c r="I85" s="7" t="s">
        <v>274</v>
      </c>
      <c r="J85" s="7" t="s">
        <v>22</v>
      </c>
      <c r="K85" s="7" t="s">
        <v>47</v>
      </c>
      <c r="L85" s="7" t="s">
        <v>24</v>
      </c>
      <c r="M85" s="7" t="s">
        <v>25</v>
      </c>
      <c r="N85" s="7" t="s">
        <v>270</v>
      </c>
      <c r="O85" s="7" t="s">
        <v>27</v>
      </c>
      <c r="P85" s="8">
        <v>6500</v>
      </c>
    </row>
    <row r="86" spans="1:16" ht="33" customHeight="1" outlineLevel="1" x14ac:dyDescent="0.2">
      <c r="A86" s="6">
        <f t="shared" si="1"/>
        <v>77</v>
      </c>
      <c r="B86" s="17" t="s">
        <v>275</v>
      </c>
      <c r="C86" s="17"/>
      <c r="D86" s="17"/>
      <c r="E86" s="17" t="s">
        <v>19</v>
      </c>
      <c r="F86" s="17"/>
      <c r="G86" s="17" t="s">
        <v>276</v>
      </c>
      <c r="H86" s="17"/>
      <c r="I86" s="7" t="s">
        <v>276</v>
      </c>
      <c r="J86" s="7" t="s">
        <v>22</v>
      </c>
      <c r="K86" s="7" t="s">
        <v>56</v>
      </c>
      <c r="L86" s="7" t="s">
        <v>24</v>
      </c>
      <c r="M86" s="7" t="s">
        <v>25</v>
      </c>
      <c r="N86" s="7" t="s">
        <v>277</v>
      </c>
      <c r="O86" s="7" t="s">
        <v>27</v>
      </c>
      <c r="P86" s="8">
        <v>1735000</v>
      </c>
    </row>
    <row r="87" spans="1:16" ht="33" customHeight="1" outlineLevel="1" x14ac:dyDescent="0.2">
      <c r="A87" s="6">
        <f t="shared" si="1"/>
        <v>78</v>
      </c>
      <c r="B87" s="17" t="s">
        <v>278</v>
      </c>
      <c r="C87" s="17"/>
      <c r="D87" s="17"/>
      <c r="E87" s="17" t="s">
        <v>19</v>
      </c>
      <c r="F87" s="17"/>
      <c r="G87" s="17" t="s">
        <v>279</v>
      </c>
      <c r="H87" s="17"/>
      <c r="I87" s="7" t="s">
        <v>279</v>
      </c>
      <c r="J87" s="7" t="s">
        <v>22</v>
      </c>
      <c r="K87" s="7" t="s">
        <v>191</v>
      </c>
      <c r="L87" s="7" t="s">
        <v>24</v>
      </c>
      <c r="M87" s="7" t="s">
        <v>25</v>
      </c>
      <c r="N87" s="7" t="s">
        <v>280</v>
      </c>
      <c r="O87" s="7" t="s">
        <v>27</v>
      </c>
      <c r="P87" s="8">
        <v>1862300</v>
      </c>
    </row>
    <row r="88" spans="1:16" ht="21.95" customHeight="1" outlineLevel="1" x14ac:dyDescent="0.2">
      <c r="A88" s="6">
        <f t="shared" si="1"/>
        <v>79</v>
      </c>
      <c r="B88" s="17" t="s">
        <v>281</v>
      </c>
      <c r="C88" s="17"/>
      <c r="D88" s="17"/>
      <c r="E88" s="17" t="s">
        <v>19</v>
      </c>
      <c r="F88" s="17"/>
      <c r="G88" s="17" t="s">
        <v>282</v>
      </c>
      <c r="H88" s="17"/>
      <c r="I88" s="7" t="s">
        <v>282</v>
      </c>
      <c r="J88" s="7" t="s">
        <v>22</v>
      </c>
      <c r="K88" s="7" t="s">
        <v>196</v>
      </c>
      <c r="L88" s="7" t="s">
        <v>24</v>
      </c>
      <c r="M88" s="7" t="s">
        <v>25</v>
      </c>
      <c r="N88" s="7" t="s">
        <v>283</v>
      </c>
      <c r="O88" s="7" t="s">
        <v>27</v>
      </c>
      <c r="P88" s="8">
        <v>2020000</v>
      </c>
    </row>
    <row r="89" spans="1:16" ht="21.95" customHeight="1" outlineLevel="1" x14ac:dyDescent="0.2">
      <c r="A89" s="6">
        <f t="shared" si="1"/>
        <v>80</v>
      </c>
      <c r="B89" s="17" t="s">
        <v>284</v>
      </c>
      <c r="C89" s="17"/>
      <c r="D89" s="17"/>
      <c r="E89" s="17" t="s">
        <v>19</v>
      </c>
      <c r="F89" s="17"/>
      <c r="G89" s="17" t="s">
        <v>285</v>
      </c>
      <c r="H89" s="17"/>
      <c r="I89" s="7" t="s">
        <v>285</v>
      </c>
      <c r="J89" s="7" t="s">
        <v>22</v>
      </c>
      <c r="K89" s="7" t="s">
        <v>286</v>
      </c>
      <c r="L89" s="7" t="s">
        <v>24</v>
      </c>
      <c r="M89" s="7" t="s">
        <v>25</v>
      </c>
      <c r="N89" s="7" t="s">
        <v>287</v>
      </c>
      <c r="O89" s="7" t="s">
        <v>27</v>
      </c>
      <c r="P89" s="8">
        <v>2020000</v>
      </c>
    </row>
    <row r="90" spans="1:16" ht="21.95" customHeight="1" outlineLevel="1" x14ac:dyDescent="0.2">
      <c r="A90" s="6">
        <f t="shared" si="1"/>
        <v>81</v>
      </c>
      <c r="B90" s="17" t="s">
        <v>288</v>
      </c>
      <c r="C90" s="17"/>
      <c r="D90" s="17"/>
      <c r="E90" s="17" t="s">
        <v>35</v>
      </c>
      <c r="F90" s="17"/>
      <c r="G90" s="17" t="s">
        <v>289</v>
      </c>
      <c r="H90" s="17"/>
      <c r="I90" s="7" t="s">
        <v>289</v>
      </c>
      <c r="J90" s="7" t="s">
        <v>22</v>
      </c>
      <c r="K90" s="7" t="s">
        <v>32</v>
      </c>
      <c r="L90" s="7" t="s">
        <v>24</v>
      </c>
      <c r="M90" s="7" t="s">
        <v>25</v>
      </c>
      <c r="N90" s="7" t="s">
        <v>290</v>
      </c>
      <c r="O90" s="7" t="s">
        <v>27</v>
      </c>
      <c r="P90" s="8">
        <v>1720161.03</v>
      </c>
    </row>
    <row r="91" spans="1:16" ht="21.95" customHeight="1" outlineLevel="1" x14ac:dyDescent="0.2">
      <c r="A91" s="6">
        <f t="shared" si="1"/>
        <v>82</v>
      </c>
      <c r="B91" s="17" t="s">
        <v>291</v>
      </c>
      <c r="C91" s="17"/>
      <c r="D91" s="17"/>
      <c r="E91" s="17" t="s">
        <v>35</v>
      </c>
      <c r="F91" s="17"/>
      <c r="G91" s="17" t="s">
        <v>292</v>
      </c>
      <c r="H91" s="17"/>
      <c r="I91" s="7" t="s">
        <v>292</v>
      </c>
      <c r="J91" s="7" t="s">
        <v>22</v>
      </c>
      <c r="K91" s="7" t="s">
        <v>32</v>
      </c>
      <c r="L91" s="7" t="s">
        <v>24</v>
      </c>
      <c r="M91" s="7" t="s">
        <v>25</v>
      </c>
      <c r="N91" s="7" t="s">
        <v>290</v>
      </c>
      <c r="O91" s="7" t="s">
        <v>27</v>
      </c>
      <c r="P91" s="8">
        <v>1501627.12</v>
      </c>
    </row>
    <row r="92" spans="1:16" ht="21.95" customHeight="1" outlineLevel="1" x14ac:dyDescent="0.2">
      <c r="A92" s="6">
        <f t="shared" si="1"/>
        <v>83</v>
      </c>
      <c r="B92" s="17" t="s">
        <v>293</v>
      </c>
      <c r="C92" s="17"/>
      <c r="D92" s="17"/>
      <c r="E92" s="17" t="s">
        <v>35</v>
      </c>
      <c r="F92" s="17"/>
      <c r="G92" s="17" t="s">
        <v>294</v>
      </c>
      <c r="H92" s="17"/>
      <c r="I92" s="7" t="s">
        <v>294</v>
      </c>
      <c r="J92" s="7" t="s">
        <v>22</v>
      </c>
      <c r="K92" s="7" t="s">
        <v>32</v>
      </c>
      <c r="L92" s="7" t="s">
        <v>24</v>
      </c>
      <c r="M92" s="7" t="s">
        <v>25</v>
      </c>
      <c r="N92" s="7" t="s">
        <v>290</v>
      </c>
      <c r="O92" s="7" t="s">
        <v>27</v>
      </c>
      <c r="P92" s="8">
        <v>1501627.12</v>
      </c>
    </row>
    <row r="93" spans="1:16" ht="33" customHeight="1" outlineLevel="1" x14ac:dyDescent="0.2">
      <c r="A93" s="6">
        <f t="shared" si="1"/>
        <v>84</v>
      </c>
      <c r="B93" s="17" t="s">
        <v>295</v>
      </c>
      <c r="C93" s="17"/>
      <c r="D93" s="17"/>
      <c r="E93" s="17" t="s">
        <v>29</v>
      </c>
      <c r="F93" s="17"/>
      <c r="G93" s="17" t="s">
        <v>296</v>
      </c>
      <c r="H93" s="17"/>
      <c r="I93" s="7" t="s">
        <v>297</v>
      </c>
      <c r="J93" s="7" t="s">
        <v>22</v>
      </c>
      <c r="K93" s="7" t="s">
        <v>47</v>
      </c>
      <c r="L93" s="7" t="s">
        <v>24</v>
      </c>
      <c r="M93" s="7" t="s">
        <v>25</v>
      </c>
      <c r="N93" s="7" t="s">
        <v>298</v>
      </c>
      <c r="O93" s="7" t="s">
        <v>27</v>
      </c>
      <c r="P93" s="8">
        <v>2143000</v>
      </c>
    </row>
    <row r="94" spans="1:16" ht="33" customHeight="1" outlineLevel="1" x14ac:dyDescent="0.2">
      <c r="A94" s="6">
        <f t="shared" si="1"/>
        <v>85</v>
      </c>
      <c r="B94" s="17" t="s">
        <v>299</v>
      </c>
      <c r="C94" s="17"/>
      <c r="D94" s="17"/>
      <c r="E94" s="17" t="s">
        <v>29</v>
      </c>
      <c r="F94" s="17"/>
      <c r="G94" s="17" t="s">
        <v>300</v>
      </c>
      <c r="H94" s="17"/>
      <c r="I94" s="7" t="s">
        <v>301</v>
      </c>
      <c r="J94" s="7" t="s">
        <v>22</v>
      </c>
      <c r="K94" s="7" t="s">
        <v>47</v>
      </c>
      <c r="L94" s="7" t="s">
        <v>24</v>
      </c>
      <c r="M94" s="7" t="s">
        <v>25</v>
      </c>
      <c r="N94" s="7" t="s">
        <v>298</v>
      </c>
      <c r="O94" s="7" t="s">
        <v>27</v>
      </c>
      <c r="P94" s="8">
        <v>2143000</v>
      </c>
    </row>
    <row r="95" spans="1:16" ht="21.95" customHeight="1" outlineLevel="1" x14ac:dyDescent="0.2">
      <c r="A95" s="6">
        <f t="shared" si="1"/>
        <v>86</v>
      </c>
      <c r="B95" s="17" t="s">
        <v>302</v>
      </c>
      <c r="C95" s="17"/>
      <c r="D95" s="17"/>
      <c r="E95" s="17" t="s">
        <v>29</v>
      </c>
      <c r="F95" s="17"/>
      <c r="G95" s="17" t="s">
        <v>303</v>
      </c>
      <c r="H95" s="17"/>
      <c r="I95" s="7" t="s">
        <v>303</v>
      </c>
      <c r="J95" s="7" t="s">
        <v>22</v>
      </c>
      <c r="K95" s="7" t="s">
        <v>249</v>
      </c>
      <c r="L95" s="7" t="s">
        <v>24</v>
      </c>
      <c r="M95" s="7" t="s">
        <v>25</v>
      </c>
      <c r="N95" s="7" t="s">
        <v>304</v>
      </c>
      <c r="O95" s="7" t="s">
        <v>27</v>
      </c>
      <c r="P95" s="8">
        <v>6519448.8399999999</v>
      </c>
    </row>
    <row r="96" spans="1:16" ht="21.95" customHeight="1" outlineLevel="1" x14ac:dyDescent="0.2">
      <c r="A96" s="6">
        <f t="shared" si="1"/>
        <v>87</v>
      </c>
      <c r="B96" s="17" t="s">
        <v>305</v>
      </c>
      <c r="C96" s="17"/>
      <c r="D96" s="17"/>
      <c r="E96" s="17" t="s">
        <v>29</v>
      </c>
      <c r="F96" s="17"/>
      <c r="G96" s="17" t="s">
        <v>306</v>
      </c>
      <c r="H96" s="17"/>
      <c r="I96" s="7" t="s">
        <v>306</v>
      </c>
      <c r="J96" s="7" t="s">
        <v>22</v>
      </c>
      <c r="K96" s="7" t="s">
        <v>249</v>
      </c>
      <c r="L96" s="7" t="s">
        <v>24</v>
      </c>
      <c r="M96" s="7" t="s">
        <v>37</v>
      </c>
      <c r="N96" s="7" t="s">
        <v>307</v>
      </c>
      <c r="O96" s="7" t="s">
        <v>27</v>
      </c>
      <c r="P96" s="8">
        <v>75000</v>
      </c>
    </row>
    <row r="97" spans="1:16" ht="21.95" customHeight="1" outlineLevel="1" x14ac:dyDescent="0.2">
      <c r="A97" s="6">
        <f t="shared" si="1"/>
        <v>88</v>
      </c>
      <c r="B97" s="17" t="s">
        <v>308</v>
      </c>
      <c r="C97" s="17"/>
      <c r="D97" s="17"/>
      <c r="E97" s="17" t="s">
        <v>29</v>
      </c>
      <c r="F97" s="17"/>
      <c r="G97" s="17" t="s">
        <v>309</v>
      </c>
      <c r="H97" s="17"/>
      <c r="I97" s="7" t="s">
        <v>309</v>
      </c>
      <c r="J97" s="7" t="s">
        <v>22</v>
      </c>
      <c r="K97" s="7" t="s">
        <v>249</v>
      </c>
      <c r="L97" s="7" t="s">
        <v>24</v>
      </c>
      <c r="M97" s="7" t="s">
        <v>37</v>
      </c>
      <c r="N97" s="7" t="s">
        <v>310</v>
      </c>
      <c r="O97" s="7" t="s">
        <v>27</v>
      </c>
      <c r="P97" s="8">
        <v>95000</v>
      </c>
    </row>
    <row r="98" spans="1:16" ht="21.95" customHeight="1" outlineLevel="1" x14ac:dyDescent="0.2">
      <c r="A98" s="6">
        <f t="shared" si="1"/>
        <v>89</v>
      </c>
      <c r="B98" s="17" t="s">
        <v>311</v>
      </c>
      <c r="C98" s="17"/>
      <c r="D98" s="17"/>
      <c r="E98" s="17" t="s">
        <v>29</v>
      </c>
      <c r="F98" s="17"/>
      <c r="G98" s="17" t="s">
        <v>309</v>
      </c>
      <c r="H98" s="17"/>
      <c r="I98" s="7" t="s">
        <v>309</v>
      </c>
      <c r="J98" s="7" t="s">
        <v>22</v>
      </c>
      <c r="K98" s="7" t="s">
        <v>249</v>
      </c>
      <c r="L98" s="7" t="s">
        <v>24</v>
      </c>
      <c r="M98" s="7" t="s">
        <v>37</v>
      </c>
      <c r="N98" s="7" t="s">
        <v>310</v>
      </c>
      <c r="O98" s="7" t="s">
        <v>27</v>
      </c>
      <c r="P98" s="8">
        <v>95000</v>
      </c>
    </row>
    <row r="99" spans="1:16" ht="21.95" customHeight="1" outlineLevel="1" x14ac:dyDescent="0.2">
      <c r="A99" s="6">
        <f t="shared" si="1"/>
        <v>90</v>
      </c>
      <c r="B99" s="17" t="s">
        <v>312</v>
      </c>
      <c r="C99" s="17"/>
      <c r="D99" s="17"/>
      <c r="E99" s="17" t="s">
        <v>29</v>
      </c>
      <c r="F99" s="17"/>
      <c r="G99" s="17" t="s">
        <v>309</v>
      </c>
      <c r="H99" s="17"/>
      <c r="I99" s="7" t="s">
        <v>309</v>
      </c>
      <c r="J99" s="7" t="s">
        <v>22</v>
      </c>
      <c r="K99" s="7" t="s">
        <v>249</v>
      </c>
      <c r="L99" s="7" t="s">
        <v>24</v>
      </c>
      <c r="M99" s="7" t="s">
        <v>37</v>
      </c>
      <c r="N99" s="7" t="s">
        <v>310</v>
      </c>
      <c r="O99" s="7" t="s">
        <v>27</v>
      </c>
      <c r="P99" s="8">
        <v>95000</v>
      </c>
    </row>
    <row r="100" spans="1:16" ht="33" customHeight="1" outlineLevel="1" x14ac:dyDescent="0.2">
      <c r="A100" s="6">
        <f t="shared" si="1"/>
        <v>91</v>
      </c>
      <c r="B100" s="17" t="s">
        <v>313</v>
      </c>
      <c r="C100" s="17"/>
      <c r="D100" s="17"/>
      <c r="E100" s="17" t="s">
        <v>19</v>
      </c>
      <c r="F100" s="17"/>
      <c r="G100" s="17" t="s">
        <v>314</v>
      </c>
      <c r="H100" s="17"/>
      <c r="I100" s="7" t="s">
        <v>314</v>
      </c>
      <c r="J100" s="7" t="s">
        <v>22</v>
      </c>
      <c r="K100" s="7" t="s">
        <v>261</v>
      </c>
      <c r="L100" s="7" t="s">
        <v>24</v>
      </c>
      <c r="M100" s="7" t="s">
        <v>25</v>
      </c>
      <c r="N100" s="7" t="s">
        <v>315</v>
      </c>
      <c r="O100" s="7" t="s">
        <v>27</v>
      </c>
      <c r="P100" s="8">
        <v>1028340</v>
      </c>
    </row>
    <row r="101" spans="1:16" ht="33" customHeight="1" outlineLevel="1" x14ac:dyDescent="0.2">
      <c r="A101" s="6">
        <f t="shared" si="1"/>
        <v>92</v>
      </c>
      <c r="B101" s="17" t="s">
        <v>316</v>
      </c>
      <c r="C101" s="17"/>
      <c r="D101" s="17"/>
      <c r="E101" s="17" t="s">
        <v>29</v>
      </c>
      <c r="F101" s="17"/>
      <c r="G101" s="17" t="s">
        <v>317</v>
      </c>
      <c r="H101" s="17"/>
      <c r="I101" s="7" t="s">
        <v>317</v>
      </c>
      <c r="J101" s="7" t="s">
        <v>22</v>
      </c>
      <c r="K101" s="7" t="s">
        <v>318</v>
      </c>
      <c r="L101" s="7" t="s">
        <v>24</v>
      </c>
      <c r="M101" s="7" t="s">
        <v>25</v>
      </c>
      <c r="N101" s="7" t="s">
        <v>319</v>
      </c>
      <c r="O101" s="7" t="s">
        <v>27</v>
      </c>
      <c r="P101" s="8">
        <v>747087.82</v>
      </c>
    </row>
    <row r="102" spans="1:16" ht="21.95" customHeight="1" outlineLevel="1" x14ac:dyDescent="0.2">
      <c r="A102" s="6">
        <f t="shared" si="1"/>
        <v>93</v>
      </c>
      <c r="B102" s="17" t="s">
        <v>320</v>
      </c>
      <c r="C102" s="17"/>
      <c r="D102" s="17"/>
      <c r="E102" s="17" t="s">
        <v>29</v>
      </c>
      <c r="F102" s="17"/>
      <c r="G102" s="17" t="s">
        <v>321</v>
      </c>
      <c r="H102" s="17"/>
      <c r="I102" s="7" t="s">
        <v>321</v>
      </c>
      <c r="J102" s="7" t="s">
        <v>22</v>
      </c>
      <c r="K102" s="7" t="s">
        <v>32</v>
      </c>
      <c r="L102" s="7" t="s">
        <v>24</v>
      </c>
      <c r="M102" s="7" t="s">
        <v>37</v>
      </c>
      <c r="N102" s="7" t="s">
        <v>322</v>
      </c>
      <c r="O102" s="7" t="s">
        <v>27</v>
      </c>
      <c r="P102" s="9">
        <v>1</v>
      </c>
    </row>
    <row r="103" spans="1:16" ht="21.95" customHeight="1" outlineLevel="1" x14ac:dyDescent="0.2">
      <c r="A103" s="6">
        <f t="shared" si="1"/>
        <v>94</v>
      </c>
      <c r="B103" s="17" t="s">
        <v>323</v>
      </c>
      <c r="C103" s="17"/>
      <c r="D103" s="17"/>
      <c r="E103" s="17" t="s">
        <v>29</v>
      </c>
      <c r="F103" s="17"/>
      <c r="G103" s="17" t="s">
        <v>324</v>
      </c>
      <c r="H103" s="17"/>
      <c r="I103" s="7" t="s">
        <v>324</v>
      </c>
      <c r="J103" s="7" t="s">
        <v>22</v>
      </c>
      <c r="K103" s="7" t="s">
        <v>42</v>
      </c>
      <c r="L103" s="7" t="s">
        <v>24</v>
      </c>
      <c r="M103" s="7" t="s">
        <v>25</v>
      </c>
      <c r="N103" s="7" t="s">
        <v>325</v>
      </c>
      <c r="O103" s="7" t="s">
        <v>27</v>
      </c>
      <c r="P103" s="8">
        <v>1420000</v>
      </c>
    </row>
    <row r="104" spans="1:16" ht="21.95" customHeight="1" outlineLevel="1" x14ac:dyDescent="0.2">
      <c r="A104" s="6">
        <f t="shared" si="1"/>
        <v>95</v>
      </c>
      <c r="B104" s="17" t="s">
        <v>326</v>
      </c>
      <c r="C104" s="17"/>
      <c r="D104" s="17"/>
      <c r="E104" s="17" t="s">
        <v>29</v>
      </c>
      <c r="F104" s="17"/>
      <c r="G104" s="17" t="s">
        <v>327</v>
      </c>
      <c r="H104" s="17"/>
      <c r="I104" s="7" t="s">
        <v>327</v>
      </c>
      <c r="J104" s="7" t="s">
        <v>98</v>
      </c>
      <c r="K104" s="7" t="s">
        <v>99</v>
      </c>
      <c r="L104" s="7" t="s">
        <v>24</v>
      </c>
      <c r="M104" s="7" t="s">
        <v>37</v>
      </c>
      <c r="N104" s="7"/>
      <c r="O104" s="7"/>
      <c r="P104" s="8">
        <v>170000</v>
      </c>
    </row>
    <row r="105" spans="1:16" ht="21.95" customHeight="1" outlineLevel="1" x14ac:dyDescent="0.2">
      <c r="A105" s="6">
        <f t="shared" si="1"/>
        <v>96</v>
      </c>
      <c r="B105" s="17" t="s">
        <v>328</v>
      </c>
      <c r="C105" s="17"/>
      <c r="D105" s="17"/>
      <c r="E105" s="17" t="s">
        <v>35</v>
      </c>
      <c r="F105" s="17"/>
      <c r="G105" s="17" t="s">
        <v>329</v>
      </c>
      <c r="H105" s="17"/>
      <c r="I105" s="7" t="s">
        <v>329</v>
      </c>
      <c r="J105" s="7" t="s">
        <v>22</v>
      </c>
      <c r="K105" s="7" t="s">
        <v>32</v>
      </c>
      <c r="L105" s="7" t="s">
        <v>24</v>
      </c>
      <c r="M105" s="7" t="s">
        <v>25</v>
      </c>
      <c r="N105" s="7" t="s">
        <v>330</v>
      </c>
      <c r="O105" s="7" t="s">
        <v>27</v>
      </c>
      <c r="P105" s="8">
        <v>942646.81</v>
      </c>
    </row>
    <row r="106" spans="1:16" ht="21.95" customHeight="1" outlineLevel="1" x14ac:dyDescent="0.2">
      <c r="A106" s="6">
        <f t="shared" si="1"/>
        <v>97</v>
      </c>
      <c r="B106" s="17" t="s">
        <v>331</v>
      </c>
      <c r="C106" s="17"/>
      <c r="D106" s="17"/>
      <c r="E106" s="17" t="s">
        <v>35</v>
      </c>
      <c r="F106" s="17"/>
      <c r="G106" s="17" t="s">
        <v>332</v>
      </c>
      <c r="H106" s="17"/>
      <c r="I106" s="7" t="s">
        <v>332</v>
      </c>
      <c r="J106" s="7" t="s">
        <v>22</v>
      </c>
      <c r="K106" s="7" t="s">
        <v>32</v>
      </c>
      <c r="L106" s="7" t="s">
        <v>24</v>
      </c>
      <c r="M106" s="7" t="s">
        <v>37</v>
      </c>
      <c r="N106" s="7" t="s">
        <v>333</v>
      </c>
      <c r="O106" s="7" t="s">
        <v>27</v>
      </c>
      <c r="P106" s="8">
        <v>28782.6</v>
      </c>
    </row>
    <row r="107" spans="1:16" ht="21.95" customHeight="1" outlineLevel="1" x14ac:dyDescent="0.2">
      <c r="A107" s="6">
        <f t="shared" si="1"/>
        <v>98</v>
      </c>
      <c r="B107" s="17" t="s">
        <v>334</v>
      </c>
      <c r="C107" s="17"/>
      <c r="D107" s="17"/>
      <c r="E107" s="17" t="s">
        <v>35</v>
      </c>
      <c r="F107" s="17"/>
      <c r="G107" s="17" t="s">
        <v>335</v>
      </c>
      <c r="H107" s="17"/>
      <c r="I107" s="7" t="s">
        <v>335</v>
      </c>
      <c r="J107" s="7" t="s">
        <v>22</v>
      </c>
      <c r="K107" s="7" t="s">
        <v>32</v>
      </c>
      <c r="L107" s="7" t="s">
        <v>24</v>
      </c>
      <c r="M107" s="7" t="s">
        <v>37</v>
      </c>
      <c r="N107" s="7" t="s">
        <v>336</v>
      </c>
      <c r="O107" s="7" t="s">
        <v>27</v>
      </c>
      <c r="P107" s="8">
        <v>268244.55</v>
      </c>
    </row>
    <row r="108" spans="1:16" ht="33" customHeight="1" outlineLevel="1" x14ac:dyDescent="0.2">
      <c r="A108" s="6">
        <f t="shared" si="1"/>
        <v>99</v>
      </c>
      <c r="B108" s="17" t="s">
        <v>337</v>
      </c>
      <c r="C108" s="17"/>
      <c r="D108" s="17"/>
      <c r="E108" s="17" t="s">
        <v>19</v>
      </c>
      <c r="F108" s="17"/>
      <c r="G108" s="17" t="s">
        <v>338</v>
      </c>
      <c r="H108" s="17"/>
      <c r="I108" s="7" t="s">
        <v>338</v>
      </c>
      <c r="J108" s="7" t="s">
        <v>22</v>
      </c>
      <c r="K108" s="7" t="s">
        <v>339</v>
      </c>
      <c r="L108" s="7" t="s">
        <v>24</v>
      </c>
      <c r="M108" s="7" t="s">
        <v>25</v>
      </c>
      <c r="N108" s="7" t="s">
        <v>340</v>
      </c>
      <c r="O108" s="7" t="s">
        <v>27</v>
      </c>
      <c r="P108" s="8">
        <v>682839</v>
      </c>
    </row>
    <row r="109" spans="1:16" ht="21.95" customHeight="1" outlineLevel="1" x14ac:dyDescent="0.2">
      <c r="A109" s="6">
        <f t="shared" si="1"/>
        <v>100</v>
      </c>
      <c r="B109" s="17" t="s">
        <v>341</v>
      </c>
      <c r="C109" s="17"/>
      <c r="D109" s="17"/>
      <c r="E109" s="17" t="s">
        <v>35</v>
      </c>
      <c r="F109" s="17"/>
      <c r="G109" s="17" t="s">
        <v>342</v>
      </c>
      <c r="H109" s="17"/>
      <c r="I109" s="7" t="s">
        <v>342</v>
      </c>
      <c r="J109" s="7" t="s">
        <v>22</v>
      </c>
      <c r="K109" s="7" t="s">
        <v>32</v>
      </c>
      <c r="L109" s="7" t="s">
        <v>24</v>
      </c>
      <c r="M109" s="7" t="s">
        <v>25</v>
      </c>
      <c r="N109" s="7" t="s">
        <v>343</v>
      </c>
      <c r="O109" s="7" t="s">
        <v>27</v>
      </c>
      <c r="P109" s="8">
        <v>1200000</v>
      </c>
    </row>
    <row r="110" spans="1:16" ht="33" customHeight="1" outlineLevel="1" x14ac:dyDescent="0.2">
      <c r="A110" s="6">
        <f t="shared" si="1"/>
        <v>101</v>
      </c>
      <c r="B110" s="17" t="s">
        <v>344</v>
      </c>
      <c r="C110" s="17"/>
      <c r="D110" s="17"/>
      <c r="E110" s="17" t="s">
        <v>29</v>
      </c>
      <c r="F110" s="17"/>
      <c r="G110" s="17" t="s">
        <v>345</v>
      </c>
      <c r="H110" s="17"/>
      <c r="I110" s="7" t="s">
        <v>345</v>
      </c>
      <c r="J110" s="7" t="s">
        <v>22</v>
      </c>
      <c r="K110" s="7" t="s">
        <v>346</v>
      </c>
      <c r="L110" s="7" t="s">
        <v>24</v>
      </c>
      <c r="M110" s="7" t="s">
        <v>37</v>
      </c>
      <c r="N110" s="7" t="s">
        <v>347</v>
      </c>
      <c r="O110" s="7" t="s">
        <v>27</v>
      </c>
      <c r="P110" s="8">
        <v>367000</v>
      </c>
    </row>
    <row r="111" spans="1:16" ht="21.95" customHeight="1" outlineLevel="1" x14ac:dyDescent="0.2">
      <c r="A111" s="6">
        <f t="shared" si="1"/>
        <v>102</v>
      </c>
      <c r="B111" s="17" t="s">
        <v>348</v>
      </c>
      <c r="C111" s="17"/>
      <c r="D111" s="17"/>
      <c r="E111" s="17" t="s">
        <v>19</v>
      </c>
      <c r="F111" s="17"/>
      <c r="G111" s="17" t="s">
        <v>349</v>
      </c>
      <c r="H111" s="17"/>
      <c r="I111" s="7" t="s">
        <v>349</v>
      </c>
      <c r="J111" s="7" t="s">
        <v>22</v>
      </c>
      <c r="K111" s="7" t="s">
        <v>350</v>
      </c>
      <c r="L111" s="7" t="s">
        <v>24</v>
      </c>
      <c r="M111" s="7" t="s">
        <v>25</v>
      </c>
      <c r="N111" s="7" t="s">
        <v>351</v>
      </c>
      <c r="O111" s="7" t="s">
        <v>27</v>
      </c>
      <c r="P111" s="8">
        <v>2417083.5</v>
      </c>
    </row>
    <row r="112" spans="1:16" ht="33" customHeight="1" outlineLevel="1" x14ac:dyDescent="0.2">
      <c r="A112" s="6">
        <f t="shared" si="1"/>
        <v>103</v>
      </c>
      <c r="B112" s="17" t="s">
        <v>352</v>
      </c>
      <c r="C112" s="17"/>
      <c r="D112" s="17"/>
      <c r="E112" s="17" t="s">
        <v>19</v>
      </c>
      <c r="F112" s="17"/>
      <c r="G112" s="17" t="s">
        <v>353</v>
      </c>
      <c r="H112" s="17"/>
      <c r="I112" s="7" t="s">
        <v>353</v>
      </c>
      <c r="J112" s="7" t="s">
        <v>22</v>
      </c>
      <c r="K112" s="7" t="s">
        <v>339</v>
      </c>
      <c r="L112" s="7" t="s">
        <v>24</v>
      </c>
      <c r="M112" s="7" t="s">
        <v>25</v>
      </c>
      <c r="N112" s="7" t="s">
        <v>354</v>
      </c>
      <c r="O112" s="7" t="s">
        <v>27</v>
      </c>
      <c r="P112" s="8">
        <v>2417083.5</v>
      </c>
    </row>
    <row r="113" spans="1:16" ht="21.95" customHeight="1" outlineLevel="1" x14ac:dyDescent="0.2">
      <c r="A113" s="6">
        <f t="shared" si="1"/>
        <v>104</v>
      </c>
      <c r="B113" s="17" t="s">
        <v>355</v>
      </c>
      <c r="C113" s="17"/>
      <c r="D113" s="17"/>
      <c r="E113" s="17" t="s">
        <v>29</v>
      </c>
      <c r="F113" s="17"/>
      <c r="G113" s="17" t="s">
        <v>356</v>
      </c>
      <c r="H113" s="17"/>
      <c r="I113" s="7" t="s">
        <v>356</v>
      </c>
      <c r="J113" s="7" t="s">
        <v>22</v>
      </c>
      <c r="K113" s="7" t="s">
        <v>357</v>
      </c>
      <c r="L113" s="7" t="s">
        <v>24</v>
      </c>
      <c r="M113" s="7" t="s">
        <v>25</v>
      </c>
      <c r="N113" s="7" t="s">
        <v>358</v>
      </c>
      <c r="O113" s="7" t="s">
        <v>27</v>
      </c>
      <c r="P113" s="8">
        <v>1165000</v>
      </c>
    </row>
    <row r="114" spans="1:16" ht="33" customHeight="1" outlineLevel="1" x14ac:dyDescent="0.2">
      <c r="A114" s="6">
        <f t="shared" si="1"/>
        <v>105</v>
      </c>
      <c r="B114" s="17" t="s">
        <v>359</v>
      </c>
      <c r="C114" s="17"/>
      <c r="D114" s="17"/>
      <c r="E114" s="17" t="s">
        <v>29</v>
      </c>
      <c r="F114" s="17"/>
      <c r="G114" s="17" t="s">
        <v>360</v>
      </c>
      <c r="H114" s="17"/>
      <c r="I114" s="7" t="s">
        <v>360</v>
      </c>
      <c r="J114" s="7" t="s">
        <v>22</v>
      </c>
      <c r="K114" s="7" t="s">
        <v>47</v>
      </c>
      <c r="L114" s="7" t="s">
        <v>24</v>
      </c>
      <c r="M114" s="7" t="s">
        <v>25</v>
      </c>
      <c r="N114" s="7" t="s">
        <v>361</v>
      </c>
      <c r="O114" s="7" t="s">
        <v>27</v>
      </c>
      <c r="P114" s="8">
        <v>649990</v>
      </c>
    </row>
    <row r="115" spans="1:16" ht="33" customHeight="1" outlineLevel="1" x14ac:dyDescent="0.2">
      <c r="A115" s="6">
        <f t="shared" si="1"/>
        <v>106</v>
      </c>
      <c r="B115" s="17" t="s">
        <v>362</v>
      </c>
      <c r="C115" s="17"/>
      <c r="D115" s="17"/>
      <c r="E115" s="17" t="s">
        <v>19</v>
      </c>
      <c r="F115" s="17"/>
      <c r="G115" s="17" t="s">
        <v>363</v>
      </c>
      <c r="H115" s="17"/>
      <c r="I115" s="7" t="s">
        <v>363</v>
      </c>
      <c r="J115" s="7" t="s">
        <v>22</v>
      </c>
      <c r="K115" s="7" t="s">
        <v>346</v>
      </c>
      <c r="L115" s="7" t="s">
        <v>24</v>
      </c>
      <c r="M115" s="7" t="s">
        <v>25</v>
      </c>
      <c r="N115" s="7" t="s">
        <v>364</v>
      </c>
      <c r="O115" s="7" t="s">
        <v>27</v>
      </c>
      <c r="P115" s="8">
        <v>1612000</v>
      </c>
    </row>
    <row r="116" spans="1:16" ht="21.95" customHeight="1" outlineLevel="1" x14ac:dyDescent="0.2">
      <c r="A116" s="6">
        <f t="shared" si="1"/>
        <v>107</v>
      </c>
      <c r="B116" s="17" t="s">
        <v>365</v>
      </c>
      <c r="C116" s="17"/>
      <c r="D116" s="17"/>
      <c r="E116" s="17" t="s">
        <v>35</v>
      </c>
      <c r="F116" s="17"/>
      <c r="G116" s="17" t="s">
        <v>366</v>
      </c>
      <c r="H116" s="17"/>
      <c r="I116" s="7" t="s">
        <v>366</v>
      </c>
      <c r="J116" s="7" t="s">
        <v>22</v>
      </c>
      <c r="K116" s="7" t="s">
        <v>241</v>
      </c>
      <c r="L116" s="7" t="s">
        <v>24</v>
      </c>
      <c r="M116" s="7" t="s">
        <v>37</v>
      </c>
      <c r="N116" s="7" t="s">
        <v>367</v>
      </c>
      <c r="O116" s="7" t="s">
        <v>27</v>
      </c>
      <c r="P116" s="8">
        <v>78170.960000000006</v>
      </c>
    </row>
    <row r="117" spans="1:16" ht="21.95" customHeight="1" outlineLevel="1" x14ac:dyDescent="0.2">
      <c r="A117" s="6">
        <f t="shared" si="1"/>
        <v>108</v>
      </c>
      <c r="B117" s="17" t="s">
        <v>368</v>
      </c>
      <c r="C117" s="17"/>
      <c r="D117" s="17"/>
      <c r="E117" s="17" t="s">
        <v>35</v>
      </c>
      <c r="F117" s="17"/>
      <c r="G117" s="17" t="s">
        <v>366</v>
      </c>
      <c r="H117" s="17"/>
      <c r="I117" s="7" t="s">
        <v>366</v>
      </c>
      <c r="J117" s="7" t="s">
        <v>22</v>
      </c>
      <c r="K117" s="7" t="s">
        <v>241</v>
      </c>
      <c r="L117" s="7" t="s">
        <v>24</v>
      </c>
      <c r="M117" s="7" t="s">
        <v>37</v>
      </c>
      <c r="N117" s="7" t="s">
        <v>367</v>
      </c>
      <c r="O117" s="7" t="s">
        <v>27</v>
      </c>
      <c r="P117" s="8">
        <v>78170.960000000006</v>
      </c>
    </row>
    <row r="118" spans="1:16" ht="33" customHeight="1" outlineLevel="1" x14ac:dyDescent="0.2">
      <c r="A118" s="6">
        <f t="shared" si="1"/>
        <v>109</v>
      </c>
      <c r="B118" s="17" t="s">
        <v>369</v>
      </c>
      <c r="C118" s="17"/>
      <c r="D118" s="17"/>
      <c r="E118" s="17" t="s">
        <v>29</v>
      </c>
      <c r="F118" s="17"/>
      <c r="G118" s="17" t="s">
        <v>370</v>
      </c>
      <c r="H118" s="17"/>
      <c r="I118" s="7" t="s">
        <v>371</v>
      </c>
      <c r="J118" s="7" t="s">
        <v>22</v>
      </c>
      <c r="K118" s="7" t="s">
        <v>32</v>
      </c>
      <c r="L118" s="7" t="s">
        <v>24</v>
      </c>
      <c r="M118" s="7" t="s">
        <v>37</v>
      </c>
      <c r="N118" s="7" t="s">
        <v>372</v>
      </c>
      <c r="O118" s="7" t="s">
        <v>27</v>
      </c>
      <c r="P118" s="8">
        <v>450000</v>
      </c>
    </row>
    <row r="119" spans="1:16" ht="33" customHeight="1" outlineLevel="1" x14ac:dyDescent="0.2">
      <c r="A119" s="6">
        <f t="shared" si="1"/>
        <v>110</v>
      </c>
      <c r="B119" s="17" t="s">
        <v>373</v>
      </c>
      <c r="C119" s="17"/>
      <c r="D119" s="17"/>
      <c r="E119" s="17" t="s">
        <v>29</v>
      </c>
      <c r="F119" s="17"/>
      <c r="G119" s="17" t="s">
        <v>374</v>
      </c>
      <c r="H119" s="17"/>
      <c r="I119" s="7" t="s">
        <v>374</v>
      </c>
      <c r="J119" s="7" t="s">
        <v>22</v>
      </c>
      <c r="K119" s="7" t="s">
        <v>206</v>
      </c>
      <c r="L119" s="7" t="s">
        <v>24</v>
      </c>
      <c r="M119" s="7" t="s">
        <v>25</v>
      </c>
      <c r="N119" s="7" t="s">
        <v>375</v>
      </c>
      <c r="O119" s="7" t="s">
        <v>27</v>
      </c>
      <c r="P119" s="8">
        <v>792000</v>
      </c>
    </row>
    <row r="120" spans="1:16" ht="21.95" customHeight="1" outlineLevel="1" x14ac:dyDescent="0.2">
      <c r="A120" s="6">
        <f t="shared" si="1"/>
        <v>111</v>
      </c>
      <c r="B120" s="17" t="s">
        <v>376</v>
      </c>
      <c r="C120" s="17"/>
      <c r="D120" s="17"/>
      <c r="E120" s="17" t="s">
        <v>29</v>
      </c>
      <c r="F120" s="17"/>
      <c r="G120" s="17" t="s">
        <v>377</v>
      </c>
      <c r="H120" s="17"/>
      <c r="I120" s="7" t="s">
        <v>377</v>
      </c>
      <c r="J120" s="7" t="s">
        <v>22</v>
      </c>
      <c r="K120" s="7" t="s">
        <v>256</v>
      </c>
      <c r="L120" s="7" t="s">
        <v>24</v>
      </c>
      <c r="M120" s="7" t="s">
        <v>37</v>
      </c>
      <c r="N120" s="7" t="s">
        <v>378</v>
      </c>
      <c r="O120" s="7" t="s">
        <v>27</v>
      </c>
      <c r="P120" s="8">
        <v>479600</v>
      </c>
    </row>
    <row r="121" spans="1:16" ht="21.95" customHeight="1" outlineLevel="1" x14ac:dyDescent="0.2">
      <c r="A121" s="6">
        <f t="shared" si="1"/>
        <v>112</v>
      </c>
      <c r="B121" s="17" t="s">
        <v>379</v>
      </c>
      <c r="C121" s="17"/>
      <c r="D121" s="17"/>
      <c r="E121" s="17" t="s">
        <v>29</v>
      </c>
      <c r="F121" s="17"/>
      <c r="G121" s="17" t="s">
        <v>380</v>
      </c>
      <c r="H121" s="17"/>
      <c r="I121" s="7" t="s">
        <v>380</v>
      </c>
      <c r="J121" s="7" t="s">
        <v>22</v>
      </c>
      <c r="K121" s="7" t="s">
        <v>381</v>
      </c>
      <c r="L121" s="7" t="s">
        <v>24</v>
      </c>
      <c r="M121" s="7" t="s">
        <v>37</v>
      </c>
      <c r="N121" s="7" t="s">
        <v>382</v>
      </c>
      <c r="O121" s="7" t="s">
        <v>271</v>
      </c>
      <c r="P121" s="8">
        <v>23700</v>
      </c>
    </row>
    <row r="122" spans="1:16" ht="21.95" customHeight="1" outlineLevel="1" x14ac:dyDescent="0.2">
      <c r="A122" s="6">
        <f t="shared" si="1"/>
        <v>113</v>
      </c>
      <c r="B122" s="17" t="s">
        <v>383</v>
      </c>
      <c r="C122" s="17"/>
      <c r="D122" s="17"/>
      <c r="E122" s="17" t="s">
        <v>35</v>
      </c>
      <c r="F122" s="17"/>
      <c r="G122" s="17" t="s">
        <v>384</v>
      </c>
      <c r="H122" s="17"/>
      <c r="I122" s="7" t="s">
        <v>384</v>
      </c>
      <c r="J122" s="7" t="s">
        <v>22</v>
      </c>
      <c r="K122" s="7" t="s">
        <v>32</v>
      </c>
      <c r="L122" s="7" t="s">
        <v>24</v>
      </c>
      <c r="M122" s="7" t="s">
        <v>37</v>
      </c>
      <c r="N122" s="7" t="s">
        <v>385</v>
      </c>
      <c r="O122" s="7" t="s">
        <v>27</v>
      </c>
      <c r="P122" s="8">
        <v>202877.45</v>
      </c>
    </row>
    <row r="123" spans="1:16" ht="21.95" customHeight="1" outlineLevel="1" x14ac:dyDescent="0.2">
      <c r="A123" s="6">
        <f t="shared" si="1"/>
        <v>114</v>
      </c>
      <c r="B123" s="17" t="s">
        <v>386</v>
      </c>
      <c r="C123" s="17"/>
      <c r="D123" s="17"/>
      <c r="E123" s="17" t="s">
        <v>35</v>
      </c>
      <c r="F123" s="17"/>
      <c r="G123" s="17" t="s">
        <v>387</v>
      </c>
      <c r="H123" s="17"/>
      <c r="I123" s="7" t="s">
        <v>387</v>
      </c>
      <c r="J123" s="7" t="s">
        <v>22</v>
      </c>
      <c r="K123" s="7" t="s">
        <v>32</v>
      </c>
      <c r="L123" s="7" t="s">
        <v>24</v>
      </c>
      <c r="M123" s="7" t="s">
        <v>37</v>
      </c>
      <c r="N123" s="7" t="s">
        <v>385</v>
      </c>
      <c r="O123" s="7" t="s">
        <v>27</v>
      </c>
      <c r="P123" s="8">
        <v>284325.89</v>
      </c>
    </row>
    <row r="124" spans="1:16" ht="33" customHeight="1" outlineLevel="1" x14ac:dyDescent="0.2">
      <c r="A124" s="6">
        <f t="shared" si="1"/>
        <v>115</v>
      </c>
      <c r="B124" s="17" t="s">
        <v>388</v>
      </c>
      <c r="C124" s="17"/>
      <c r="D124" s="17"/>
      <c r="E124" s="17" t="s">
        <v>19</v>
      </c>
      <c r="F124" s="17"/>
      <c r="G124" s="17" t="s">
        <v>389</v>
      </c>
      <c r="H124" s="17"/>
      <c r="I124" s="7" t="s">
        <v>389</v>
      </c>
      <c r="J124" s="7" t="s">
        <v>22</v>
      </c>
      <c r="K124" s="7" t="s">
        <v>346</v>
      </c>
      <c r="L124" s="7" t="s">
        <v>24</v>
      </c>
      <c r="M124" s="7" t="s">
        <v>25</v>
      </c>
      <c r="N124" s="7" t="s">
        <v>390</v>
      </c>
      <c r="O124" s="7" t="s">
        <v>27</v>
      </c>
      <c r="P124" s="8">
        <v>676185</v>
      </c>
    </row>
    <row r="125" spans="1:16" ht="21.95" customHeight="1" outlineLevel="1" x14ac:dyDescent="0.2">
      <c r="A125" s="6">
        <f t="shared" si="1"/>
        <v>116</v>
      </c>
      <c r="B125" s="17" t="s">
        <v>391</v>
      </c>
      <c r="C125" s="17"/>
      <c r="D125" s="17"/>
      <c r="E125" s="17" t="s">
        <v>29</v>
      </c>
      <c r="F125" s="17"/>
      <c r="G125" s="17" t="s">
        <v>392</v>
      </c>
      <c r="H125" s="17"/>
      <c r="I125" s="7" t="s">
        <v>392</v>
      </c>
      <c r="J125" s="7" t="s">
        <v>22</v>
      </c>
      <c r="K125" s="7" t="s">
        <v>249</v>
      </c>
      <c r="L125" s="7" t="s">
        <v>24</v>
      </c>
      <c r="M125" s="7" t="s">
        <v>37</v>
      </c>
      <c r="N125" s="7" t="s">
        <v>393</v>
      </c>
      <c r="O125" s="7" t="s">
        <v>27</v>
      </c>
      <c r="P125" s="8">
        <v>311865.25</v>
      </c>
    </row>
    <row r="126" spans="1:16" ht="21.95" customHeight="1" outlineLevel="1" x14ac:dyDescent="0.2">
      <c r="A126" s="6">
        <f t="shared" si="1"/>
        <v>117</v>
      </c>
      <c r="B126" s="17" t="s">
        <v>394</v>
      </c>
      <c r="C126" s="17"/>
      <c r="D126" s="17"/>
      <c r="E126" s="17" t="s">
        <v>29</v>
      </c>
      <c r="F126" s="17"/>
      <c r="G126" s="17" t="s">
        <v>306</v>
      </c>
      <c r="H126" s="17"/>
      <c r="I126" s="7" t="s">
        <v>306</v>
      </c>
      <c r="J126" s="7" t="s">
        <v>22</v>
      </c>
      <c r="K126" s="7" t="s">
        <v>249</v>
      </c>
      <c r="L126" s="7" t="s">
        <v>24</v>
      </c>
      <c r="M126" s="7" t="s">
        <v>37</v>
      </c>
      <c r="N126" s="7" t="s">
        <v>395</v>
      </c>
      <c r="O126" s="7" t="s">
        <v>271</v>
      </c>
      <c r="P126" s="8">
        <v>75000</v>
      </c>
    </row>
    <row r="127" spans="1:16" ht="21.95" customHeight="1" outlineLevel="1" x14ac:dyDescent="0.2">
      <c r="A127" s="6">
        <f t="shared" si="1"/>
        <v>118</v>
      </c>
      <c r="B127" s="17" t="s">
        <v>396</v>
      </c>
      <c r="C127" s="17"/>
      <c r="D127" s="17"/>
      <c r="E127" s="17" t="s">
        <v>29</v>
      </c>
      <c r="F127" s="17"/>
      <c r="G127" s="17" t="s">
        <v>397</v>
      </c>
      <c r="H127" s="17"/>
      <c r="I127" s="7" t="s">
        <v>397</v>
      </c>
      <c r="J127" s="7" t="s">
        <v>98</v>
      </c>
      <c r="K127" s="7" t="s">
        <v>99</v>
      </c>
      <c r="L127" s="7" t="s">
        <v>24</v>
      </c>
      <c r="M127" s="7" t="s">
        <v>25</v>
      </c>
      <c r="N127" s="7" t="s">
        <v>395</v>
      </c>
      <c r="O127" s="7" t="s">
        <v>271</v>
      </c>
      <c r="P127" s="8">
        <v>628000</v>
      </c>
    </row>
    <row r="128" spans="1:16" ht="33" customHeight="1" outlineLevel="1" x14ac:dyDescent="0.2">
      <c r="A128" s="6">
        <f t="shared" si="1"/>
        <v>119</v>
      </c>
      <c r="B128" s="17" t="s">
        <v>398</v>
      </c>
      <c r="C128" s="17"/>
      <c r="D128" s="17"/>
      <c r="E128" s="17" t="s">
        <v>35</v>
      </c>
      <c r="F128" s="17"/>
      <c r="G128" s="17" t="s">
        <v>399</v>
      </c>
      <c r="H128" s="17"/>
      <c r="I128" s="7" t="s">
        <v>399</v>
      </c>
      <c r="J128" s="7" t="s">
        <v>22</v>
      </c>
      <c r="K128" s="7" t="s">
        <v>32</v>
      </c>
      <c r="L128" s="7" t="s">
        <v>24</v>
      </c>
      <c r="M128" s="7" t="s">
        <v>25</v>
      </c>
      <c r="N128" s="7" t="s">
        <v>400</v>
      </c>
      <c r="O128" s="7" t="s">
        <v>27</v>
      </c>
      <c r="P128" s="8">
        <v>3920000</v>
      </c>
    </row>
    <row r="129" spans="1:16" ht="33" customHeight="1" outlineLevel="1" x14ac:dyDescent="0.2">
      <c r="A129" s="6">
        <f t="shared" si="1"/>
        <v>120</v>
      </c>
      <c r="B129" s="17" t="s">
        <v>401</v>
      </c>
      <c r="C129" s="17"/>
      <c r="D129" s="17"/>
      <c r="E129" s="17" t="s">
        <v>35</v>
      </c>
      <c r="F129" s="17"/>
      <c r="G129" s="17" t="s">
        <v>402</v>
      </c>
      <c r="H129" s="17"/>
      <c r="I129" s="7" t="s">
        <v>402</v>
      </c>
      <c r="J129" s="7" t="s">
        <v>22</v>
      </c>
      <c r="K129" s="7" t="s">
        <v>32</v>
      </c>
      <c r="L129" s="7" t="s">
        <v>24</v>
      </c>
      <c r="M129" s="7" t="s">
        <v>25</v>
      </c>
      <c r="N129" s="7" t="s">
        <v>400</v>
      </c>
      <c r="O129" s="7" t="s">
        <v>27</v>
      </c>
      <c r="P129" s="8">
        <v>3920000</v>
      </c>
    </row>
    <row r="130" spans="1:16" ht="21.95" customHeight="1" outlineLevel="1" x14ac:dyDescent="0.2">
      <c r="A130" s="6">
        <f t="shared" si="1"/>
        <v>121</v>
      </c>
      <c r="B130" s="17" t="s">
        <v>403</v>
      </c>
      <c r="C130" s="17"/>
      <c r="D130" s="17"/>
      <c r="E130" s="17" t="s">
        <v>35</v>
      </c>
      <c r="F130" s="17"/>
      <c r="G130" s="17" t="s">
        <v>404</v>
      </c>
      <c r="H130" s="17"/>
      <c r="I130" s="7" t="s">
        <v>404</v>
      </c>
      <c r="J130" s="7" t="s">
        <v>22</v>
      </c>
      <c r="K130" s="7" t="s">
        <v>32</v>
      </c>
      <c r="L130" s="7" t="s">
        <v>24</v>
      </c>
      <c r="M130" s="7" t="s">
        <v>25</v>
      </c>
      <c r="N130" s="7" t="s">
        <v>336</v>
      </c>
      <c r="O130" s="7" t="s">
        <v>27</v>
      </c>
      <c r="P130" s="8">
        <v>3960000</v>
      </c>
    </row>
    <row r="131" spans="1:16" ht="21.95" customHeight="1" outlineLevel="1" x14ac:dyDescent="0.2">
      <c r="A131" s="6">
        <f t="shared" si="1"/>
        <v>122</v>
      </c>
      <c r="B131" s="17" t="s">
        <v>405</v>
      </c>
      <c r="C131" s="17"/>
      <c r="D131" s="17"/>
      <c r="E131" s="17" t="s">
        <v>29</v>
      </c>
      <c r="F131" s="17"/>
      <c r="G131" s="17" t="s">
        <v>406</v>
      </c>
      <c r="H131" s="17"/>
      <c r="I131" s="7" t="s">
        <v>406</v>
      </c>
      <c r="J131" s="7" t="s">
        <v>22</v>
      </c>
      <c r="K131" s="7" t="s">
        <v>249</v>
      </c>
      <c r="L131" s="7" t="s">
        <v>24</v>
      </c>
      <c r="M131" s="7" t="s">
        <v>37</v>
      </c>
      <c r="N131" s="7" t="s">
        <v>395</v>
      </c>
      <c r="O131" s="7" t="s">
        <v>27</v>
      </c>
      <c r="P131" s="8">
        <v>299000</v>
      </c>
    </row>
    <row r="132" spans="1:16" ht="21.95" customHeight="1" outlineLevel="1" x14ac:dyDescent="0.2">
      <c r="A132" s="6">
        <f t="shared" si="1"/>
        <v>123</v>
      </c>
      <c r="B132" s="17" t="s">
        <v>407</v>
      </c>
      <c r="C132" s="17"/>
      <c r="D132" s="17"/>
      <c r="E132" s="17" t="s">
        <v>35</v>
      </c>
      <c r="F132" s="17"/>
      <c r="G132" s="17" t="s">
        <v>408</v>
      </c>
      <c r="H132" s="17"/>
      <c r="I132" s="7" t="s">
        <v>409</v>
      </c>
      <c r="J132" s="7" t="s">
        <v>22</v>
      </c>
      <c r="K132" s="7" t="s">
        <v>32</v>
      </c>
      <c r="L132" s="7" t="s">
        <v>24</v>
      </c>
      <c r="M132" s="7" t="s">
        <v>37</v>
      </c>
      <c r="N132" s="7" t="s">
        <v>400</v>
      </c>
      <c r="O132" s="7" t="s">
        <v>27</v>
      </c>
      <c r="P132" s="9">
        <v>1</v>
      </c>
    </row>
    <row r="133" spans="1:16" ht="21.95" customHeight="1" outlineLevel="1" x14ac:dyDescent="0.2">
      <c r="A133" s="6">
        <f t="shared" si="1"/>
        <v>124</v>
      </c>
      <c r="B133" s="17" t="s">
        <v>410</v>
      </c>
      <c r="C133" s="17"/>
      <c r="D133" s="17"/>
      <c r="E133" s="17" t="s">
        <v>29</v>
      </c>
      <c r="F133" s="17"/>
      <c r="G133" s="17" t="s">
        <v>411</v>
      </c>
      <c r="H133" s="17"/>
      <c r="I133" s="7" t="s">
        <v>412</v>
      </c>
      <c r="J133" s="7" t="s">
        <v>22</v>
      </c>
      <c r="K133" s="7" t="s">
        <v>234</v>
      </c>
      <c r="L133" s="7" t="s">
        <v>24</v>
      </c>
      <c r="M133" s="7" t="s">
        <v>37</v>
      </c>
      <c r="N133" s="7" t="s">
        <v>413</v>
      </c>
      <c r="O133" s="7" t="s">
        <v>27</v>
      </c>
      <c r="P133" s="8">
        <v>364000</v>
      </c>
    </row>
    <row r="134" spans="1:16" ht="33" customHeight="1" outlineLevel="1" x14ac:dyDescent="0.2">
      <c r="A134" s="6">
        <f t="shared" si="1"/>
        <v>125</v>
      </c>
      <c r="B134" s="17" t="s">
        <v>414</v>
      </c>
      <c r="C134" s="17"/>
      <c r="D134" s="17"/>
      <c r="E134" s="17" t="s">
        <v>29</v>
      </c>
      <c r="F134" s="17"/>
      <c r="G134" s="17" t="s">
        <v>415</v>
      </c>
      <c r="H134" s="17"/>
      <c r="I134" s="7" t="s">
        <v>416</v>
      </c>
      <c r="J134" s="7" t="s">
        <v>98</v>
      </c>
      <c r="K134" s="7" t="s">
        <v>99</v>
      </c>
      <c r="L134" s="7" t="s">
        <v>24</v>
      </c>
      <c r="M134" s="7" t="s">
        <v>25</v>
      </c>
      <c r="N134" s="7" t="s">
        <v>336</v>
      </c>
      <c r="O134" s="7" t="s">
        <v>271</v>
      </c>
      <c r="P134" s="8">
        <v>1936900</v>
      </c>
    </row>
    <row r="135" spans="1:16" ht="33" customHeight="1" outlineLevel="1" x14ac:dyDescent="0.2">
      <c r="A135" s="6">
        <f t="shared" si="1"/>
        <v>126</v>
      </c>
      <c r="B135" s="17" t="s">
        <v>417</v>
      </c>
      <c r="C135" s="17"/>
      <c r="D135" s="17"/>
      <c r="E135" s="17" t="s">
        <v>29</v>
      </c>
      <c r="F135" s="17"/>
      <c r="G135" s="17" t="s">
        <v>418</v>
      </c>
      <c r="H135" s="17"/>
      <c r="I135" s="7" t="s">
        <v>419</v>
      </c>
      <c r="J135" s="7" t="s">
        <v>98</v>
      </c>
      <c r="K135" s="7" t="s">
        <v>99</v>
      </c>
      <c r="L135" s="7" t="s">
        <v>24</v>
      </c>
      <c r="M135" s="7" t="s">
        <v>25</v>
      </c>
      <c r="N135" s="7" t="s">
        <v>336</v>
      </c>
      <c r="O135" s="7" t="s">
        <v>271</v>
      </c>
      <c r="P135" s="8">
        <v>1052840</v>
      </c>
    </row>
    <row r="136" spans="1:16" ht="33" customHeight="1" outlineLevel="1" x14ac:dyDescent="0.2">
      <c r="A136" s="6">
        <f t="shared" si="1"/>
        <v>127</v>
      </c>
      <c r="B136" s="17" t="s">
        <v>420</v>
      </c>
      <c r="C136" s="17"/>
      <c r="D136" s="17"/>
      <c r="E136" s="17" t="s">
        <v>29</v>
      </c>
      <c r="F136" s="17"/>
      <c r="G136" s="17" t="s">
        <v>421</v>
      </c>
      <c r="H136" s="17"/>
      <c r="I136" s="7" t="s">
        <v>422</v>
      </c>
      <c r="J136" s="7" t="s">
        <v>98</v>
      </c>
      <c r="K136" s="7" t="s">
        <v>99</v>
      </c>
      <c r="L136" s="7" t="s">
        <v>24</v>
      </c>
      <c r="M136" s="7" t="s">
        <v>25</v>
      </c>
      <c r="N136" s="7" t="s">
        <v>336</v>
      </c>
      <c r="O136" s="7" t="s">
        <v>271</v>
      </c>
      <c r="P136" s="8">
        <v>1052840</v>
      </c>
    </row>
    <row r="137" spans="1:16" ht="33" customHeight="1" outlineLevel="1" x14ac:dyDescent="0.2">
      <c r="A137" s="6">
        <f t="shared" si="1"/>
        <v>128</v>
      </c>
      <c r="B137" s="17" t="s">
        <v>423</v>
      </c>
      <c r="C137" s="17"/>
      <c r="D137" s="17"/>
      <c r="E137" s="17" t="s">
        <v>29</v>
      </c>
      <c r="F137" s="17"/>
      <c r="G137" s="17" t="s">
        <v>424</v>
      </c>
      <c r="H137" s="17"/>
      <c r="I137" s="7" t="s">
        <v>425</v>
      </c>
      <c r="J137" s="7" t="s">
        <v>98</v>
      </c>
      <c r="K137" s="7" t="s">
        <v>99</v>
      </c>
      <c r="L137" s="7" t="s">
        <v>24</v>
      </c>
      <c r="M137" s="7" t="s">
        <v>25</v>
      </c>
      <c r="N137" s="7" t="s">
        <v>426</v>
      </c>
      <c r="O137" s="7"/>
      <c r="P137" s="8">
        <v>1954907.5</v>
      </c>
    </row>
    <row r="138" spans="1:16" ht="33" customHeight="1" outlineLevel="1" x14ac:dyDescent="0.2">
      <c r="A138" s="6">
        <f t="shared" si="1"/>
        <v>129</v>
      </c>
      <c r="B138" s="17" t="s">
        <v>427</v>
      </c>
      <c r="C138" s="17"/>
      <c r="D138" s="17"/>
      <c r="E138" s="17" t="s">
        <v>29</v>
      </c>
      <c r="F138" s="17"/>
      <c r="G138" s="17" t="s">
        <v>428</v>
      </c>
      <c r="H138" s="17"/>
      <c r="I138" s="7" t="s">
        <v>429</v>
      </c>
      <c r="J138" s="7" t="s">
        <v>98</v>
      </c>
      <c r="K138" s="7" t="s">
        <v>99</v>
      </c>
      <c r="L138" s="7" t="s">
        <v>24</v>
      </c>
      <c r="M138" s="7" t="s">
        <v>25</v>
      </c>
      <c r="N138" s="7" t="s">
        <v>426</v>
      </c>
      <c r="O138" s="7"/>
      <c r="P138" s="8">
        <v>1954907.5</v>
      </c>
    </row>
    <row r="139" spans="1:16" ht="33" customHeight="1" outlineLevel="1" x14ac:dyDescent="0.2">
      <c r="A139" s="6">
        <f t="shared" ref="A139:A145" si="2">A138+1</f>
        <v>130</v>
      </c>
      <c r="B139" s="17" t="s">
        <v>430</v>
      </c>
      <c r="C139" s="17"/>
      <c r="D139" s="17"/>
      <c r="E139" s="17" t="s">
        <v>29</v>
      </c>
      <c r="F139" s="17"/>
      <c r="G139" s="17" t="s">
        <v>431</v>
      </c>
      <c r="H139" s="17"/>
      <c r="I139" s="7" t="s">
        <v>431</v>
      </c>
      <c r="J139" s="7" t="s">
        <v>22</v>
      </c>
      <c r="K139" s="7" t="s">
        <v>32</v>
      </c>
      <c r="L139" s="7" t="s">
        <v>24</v>
      </c>
      <c r="M139" s="7" t="s">
        <v>37</v>
      </c>
      <c r="N139" s="7" t="s">
        <v>432</v>
      </c>
      <c r="O139" s="7" t="s">
        <v>27</v>
      </c>
      <c r="P139" s="8">
        <v>387753</v>
      </c>
    </row>
    <row r="140" spans="1:16" ht="44.1" customHeight="1" outlineLevel="1" x14ac:dyDescent="0.2">
      <c r="A140" s="6">
        <f t="shared" si="2"/>
        <v>131</v>
      </c>
      <c r="B140" s="17" t="s">
        <v>433</v>
      </c>
      <c r="C140" s="17"/>
      <c r="D140" s="17"/>
      <c r="E140" s="17" t="s">
        <v>29</v>
      </c>
      <c r="F140" s="17"/>
      <c r="G140" s="17" t="s">
        <v>434</v>
      </c>
      <c r="H140" s="17"/>
      <c r="I140" s="7" t="s">
        <v>435</v>
      </c>
      <c r="J140" s="7" t="s">
        <v>22</v>
      </c>
      <c r="K140" s="7" t="s">
        <v>32</v>
      </c>
      <c r="L140" s="7" t="s">
        <v>24</v>
      </c>
      <c r="M140" s="7" t="s">
        <v>37</v>
      </c>
      <c r="N140" s="7" t="s">
        <v>436</v>
      </c>
      <c r="O140" s="7" t="s">
        <v>27</v>
      </c>
      <c r="P140" s="8">
        <v>450000</v>
      </c>
    </row>
    <row r="141" spans="1:16" ht="21.95" customHeight="1" outlineLevel="1" x14ac:dyDescent="0.2">
      <c r="A141" s="6">
        <f t="shared" si="2"/>
        <v>132</v>
      </c>
      <c r="B141" s="17" t="s">
        <v>437</v>
      </c>
      <c r="C141" s="17"/>
      <c r="D141" s="17"/>
      <c r="E141" s="17" t="s">
        <v>35</v>
      </c>
      <c r="F141" s="17"/>
      <c r="G141" s="17" t="s">
        <v>438</v>
      </c>
      <c r="H141" s="17"/>
      <c r="I141" s="7" t="s">
        <v>438</v>
      </c>
      <c r="J141" s="7" t="s">
        <v>22</v>
      </c>
      <c r="K141" s="7" t="s">
        <v>32</v>
      </c>
      <c r="L141" s="7" t="s">
        <v>24</v>
      </c>
      <c r="M141" s="7" t="s">
        <v>25</v>
      </c>
      <c r="N141" s="7" t="s">
        <v>439</v>
      </c>
      <c r="O141" s="7" t="s">
        <v>27</v>
      </c>
      <c r="P141" s="8">
        <v>630135.6</v>
      </c>
    </row>
    <row r="142" spans="1:16" ht="21.95" customHeight="1" outlineLevel="1" x14ac:dyDescent="0.2">
      <c r="A142" s="6">
        <f t="shared" si="2"/>
        <v>133</v>
      </c>
      <c r="B142" s="17" t="s">
        <v>440</v>
      </c>
      <c r="C142" s="17"/>
      <c r="D142" s="17"/>
      <c r="E142" s="17" t="s">
        <v>35</v>
      </c>
      <c r="F142" s="17"/>
      <c r="G142" s="17" t="s">
        <v>441</v>
      </c>
      <c r="H142" s="17"/>
      <c r="I142" s="7" t="s">
        <v>441</v>
      </c>
      <c r="J142" s="7" t="s">
        <v>22</v>
      </c>
      <c r="K142" s="7" t="s">
        <v>32</v>
      </c>
      <c r="L142" s="7" t="s">
        <v>24</v>
      </c>
      <c r="M142" s="7" t="s">
        <v>25</v>
      </c>
      <c r="N142" s="7" t="s">
        <v>336</v>
      </c>
      <c r="O142" s="7" t="s">
        <v>27</v>
      </c>
      <c r="P142" s="8">
        <v>527000</v>
      </c>
    </row>
    <row r="143" spans="1:16" ht="21.95" customHeight="1" outlineLevel="1" x14ac:dyDescent="0.2">
      <c r="A143" s="6">
        <f t="shared" si="2"/>
        <v>134</v>
      </c>
      <c r="B143" s="17" t="s">
        <v>442</v>
      </c>
      <c r="C143" s="17"/>
      <c r="D143" s="17"/>
      <c r="E143" s="17" t="s">
        <v>35</v>
      </c>
      <c r="F143" s="17"/>
      <c r="G143" s="17" t="s">
        <v>443</v>
      </c>
      <c r="H143" s="17"/>
      <c r="I143" s="7" t="s">
        <v>443</v>
      </c>
      <c r="J143" s="7" t="s">
        <v>22</v>
      </c>
      <c r="K143" s="7" t="s">
        <v>32</v>
      </c>
      <c r="L143" s="7" t="s">
        <v>24</v>
      </c>
      <c r="M143" s="7" t="s">
        <v>25</v>
      </c>
      <c r="N143" s="7" t="s">
        <v>444</v>
      </c>
      <c r="O143" s="7" t="s">
        <v>27</v>
      </c>
      <c r="P143" s="8">
        <v>565000</v>
      </c>
    </row>
    <row r="144" spans="1:16" ht="21.95" customHeight="1" outlineLevel="1" x14ac:dyDescent="0.2">
      <c r="A144" s="6">
        <f t="shared" si="2"/>
        <v>135</v>
      </c>
      <c r="B144" s="17" t="s">
        <v>445</v>
      </c>
      <c r="C144" s="17"/>
      <c r="D144" s="17"/>
      <c r="E144" s="17" t="s">
        <v>35</v>
      </c>
      <c r="F144" s="17"/>
      <c r="G144" s="17" t="s">
        <v>446</v>
      </c>
      <c r="H144" s="17"/>
      <c r="I144" s="7" t="s">
        <v>446</v>
      </c>
      <c r="J144" s="7" t="s">
        <v>22</v>
      </c>
      <c r="K144" s="7" t="s">
        <v>32</v>
      </c>
      <c r="L144" s="7" t="s">
        <v>24</v>
      </c>
      <c r="M144" s="7" t="s">
        <v>37</v>
      </c>
      <c r="N144" s="7" t="s">
        <v>336</v>
      </c>
      <c r="O144" s="7" t="s">
        <v>27</v>
      </c>
      <c r="P144" s="8">
        <v>191246.75</v>
      </c>
    </row>
    <row r="145" spans="1:16" ht="66.95" customHeight="1" outlineLevel="1" x14ac:dyDescent="0.2">
      <c r="A145" s="6">
        <f t="shared" si="2"/>
        <v>136</v>
      </c>
      <c r="B145" s="17" t="s">
        <v>447</v>
      </c>
      <c r="C145" s="17"/>
      <c r="D145" s="17"/>
      <c r="E145" s="17" t="s">
        <v>29</v>
      </c>
      <c r="F145" s="17"/>
      <c r="G145" s="17" t="s">
        <v>448</v>
      </c>
      <c r="H145" s="17"/>
      <c r="I145" s="7" t="s">
        <v>448</v>
      </c>
      <c r="J145" s="7" t="s">
        <v>22</v>
      </c>
      <c r="K145" s="7" t="s">
        <v>32</v>
      </c>
      <c r="L145" s="7" t="s">
        <v>24</v>
      </c>
      <c r="M145" s="7" t="s">
        <v>449</v>
      </c>
      <c r="N145" s="7" t="s">
        <v>450</v>
      </c>
      <c r="O145" s="7" t="s">
        <v>27</v>
      </c>
      <c r="P145" s="8">
        <v>3960000</v>
      </c>
    </row>
    <row r="146" spans="1:16" ht="12.95" customHeight="1" x14ac:dyDescent="0.2">
      <c r="A146" s="18" t="s">
        <v>451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0">
        <f>SUM(P10:P145)</f>
        <v>567491780.62</v>
      </c>
    </row>
  </sheetData>
  <mergeCells count="416">
    <mergeCell ref="A146:O146"/>
    <mergeCell ref="B143:D143"/>
    <mergeCell ref="E143:F143"/>
    <mergeCell ref="G143:H143"/>
    <mergeCell ref="B144:D144"/>
    <mergeCell ref="E144:F144"/>
    <mergeCell ref="G144:H144"/>
    <mergeCell ref="B145:D145"/>
    <mergeCell ref="E145:F145"/>
    <mergeCell ref="G145:H145"/>
    <mergeCell ref="B140:D140"/>
    <mergeCell ref="E140:F140"/>
    <mergeCell ref="G140:H140"/>
    <mergeCell ref="B141:D141"/>
    <mergeCell ref="E141:F141"/>
    <mergeCell ref="G141:H141"/>
    <mergeCell ref="B142:D142"/>
    <mergeCell ref="E142:F142"/>
    <mergeCell ref="G142:H142"/>
    <mergeCell ref="B137:D137"/>
    <mergeCell ref="E137:F137"/>
    <mergeCell ref="G137:H137"/>
    <mergeCell ref="B138:D138"/>
    <mergeCell ref="E138:F138"/>
    <mergeCell ref="G138:H138"/>
    <mergeCell ref="B139:D139"/>
    <mergeCell ref="E139:F139"/>
    <mergeCell ref="G139:H139"/>
    <mergeCell ref="B134:D134"/>
    <mergeCell ref="E134:F134"/>
    <mergeCell ref="G134:H134"/>
    <mergeCell ref="B135:D135"/>
    <mergeCell ref="E135:F135"/>
    <mergeCell ref="G135:H135"/>
    <mergeCell ref="B136:D136"/>
    <mergeCell ref="E136:F136"/>
    <mergeCell ref="G136:H136"/>
    <mergeCell ref="B131:D131"/>
    <mergeCell ref="E131:F131"/>
    <mergeCell ref="G131:H131"/>
    <mergeCell ref="B132:D132"/>
    <mergeCell ref="E132:F132"/>
    <mergeCell ref="G132:H132"/>
    <mergeCell ref="B133:D133"/>
    <mergeCell ref="E133:F133"/>
    <mergeCell ref="G133:H133"/>
    <mergeCell ref="B128:D128"/>
    <mergeCell ref="E128:F128"/>
    <mergeCell ref="G128:H128"/>
    <mergeCell ref="B129:D129"/>
    <mergeCell ref="E129:F129"/>
    <mergeCell ref="G129:H129"/>
    <mergeCell ref="B130:D130"/>
    <mergeCell ref="E130:F130"/>
    <mergeCell ref="G130:H130"/>
    <mergeCell ref="B125:D125"/>
    <mergeCell ref="E125:F125"/>
    <mergeCell ref="G125:H125"/>
    <mergeCell ref="B126:D126"/>
    <mergeCell ref="E126:F126"/>
    <mergeCell ref="G126:H126"/>
    <mergeCell ref="B127:D127"/>
    <mergeCell ref="E127:F127"/>
    <mergeCell ref="G127:H127"/>
    <mergeCell ref="B122:D122"/>
    <mergeCell ref="E122:F122"/>
    <mergeCell ref="G122:H122"/>
    <mergeCell ref="B123:D123"/>
    <mergeCell ref="E123:F123"/>
    <mergeCell ref="G123:H123"/>
    <mergeCell ref="B124:D124"/>
    <mergeCell ref="E124:F124"/>
    <mergeCell ref="G124:H124"/>
    <mergeCell ref="B119:D119"/>
    <mergeCell ref="E119:F119"/>
    <mergeCell ref="G119:H119"/>
    <mergeCell ref="B120:D120"/>
    <mergeCell ref="E120:F120"/>
    <mergeCell ref="G120:H120"/>
    <mergeCell ref="B121:D121"/>
    <mergeCell ref="E121:F121"/>
    <mergeCell ref="G121:H121"/>
    <mergeCell ref="B116:D116"/>
    <mergeCell ref="E116:F116"/>
    <mergeCell ref="G116:H116"/>
    <mergeCell ref="B117:D117"/>
    <mergeCell ref="E117:F117"/>
    <mergeCell ref="G117:H117"/>
    <mergeCell ref="B118:D118"/>
    <mergeCell ref="E118:F118"/>
    <mergeCell ref="G118:H118"/>
    <mergeCell ref="B113:D113"/>
    <mergeCell ref="E113:F113"/>
    <mergeCell ref="G113:H113"/>
    <mergeCell ref="B114:D114"/>
    <mergeCell ref="E114:F114"/>
    <mergeCell ref="G114:H114"/>
    <mergeCell ref="B115:D115"/>
    <mergeCell ref="E115:F115"/>
    <mergeCell ref="G115:H115"/>
    <mergeCell ref="B110:D110"/>
    <mergeCell ref="E110:F110"/>
    <mergeCell ref="G110:H110"/>
    <mergeCell ref="B111:D111"/>
    <mergeCell ref="E111:F111"/>
    <mergeCell ref="G111:H111"/>
    <mergeCell ref="B112:D112"/>
    <mergeCell ref="E112:F112"/>
    <mergeCell ref="G112:H112"/>
    <mergeCell ref="B108:D108"/>
    <mergeCell ref="E108:F108"/>
    <mergeCell ref="G108:H108"/>
    <mergeCell ref="B109:D109"/>
    <mergeCell ref="E109:F109"/>
    <mergeCell ref="G109:H109"/>
    <mergeCell ref="B106:D106"/>
    <mergeCell ref="E106:F106"/>
    <mergeCell ref="G106:H106"/>
    <mergeCell ref="B107:D107"/>
    <mergeCell ref="E107:F107"/>
    <mergeCell ref="G107:H107"/>
    <mergeCell ref="B103:D103"/>
    <mergeCell ref="E103:F103"/>
    <mergeCell ref="G103:H103"/>
    <mergeCell ref="B104:D104"/>
    <mergeCell ref="E104:F104"/>
    <mergeCell ref="G104:H104"/>
    <mergeCell ref="B105:D105"/>
    <mergeCell ref="E105:F105"/>
    <mergeCell ref="G105:H105"/>
    <mergeCell ref="B100:D100"/>
    <mergeCell ref="E100:F100"/>
    <mergeCell ref="G100:H100"/>
    <mergeCell ref="B101:D101"/>
    <mergeCell ref="E101:F101"/>
    <mergeCell ref="G101:H101"/>
    <mergeCell ref="B102:D102"/>
    <mergeCell ref="E102:F102"/>
    <mergeCell ref="G102:H102"/>
    <mergeCell ref="B97:D97"/>
    <mergeCell ref="E97:F97"/>
    <mergeCell ref="G97:H97"/>
    <mergeCell ref="B98:D98"/>
    <mergeCell ref="E98:F98"/>
    <mergeCell ref="G98:H98"/>
    <mergeCell ref="B99:D99"/>
    <mergeCell ref="E99:F99"/>
    <mergeCell ref="G99:H99"/>
    <mergeCell ref="B94:D94"/>
    <mergeCell ref="E94:F94"/>
    <mergeCell ref="G94:H94"/>
    <mergeCell ref="B95:D95"/>
    <mergeCell ref="E95:F95"/>
    <mergeCell ref="G95:H95"/>
    <mergeCell ref="B96:D96"/>
    <mergeCell ref="E96:F96"/>
    <mergeCell ref="G96:H96"/>
    <mergeCell ref="B91:D91"/>
    <mergeCell ref="E91:F91"/>
    <mergeCell ref="G91:H91"/>
    <mergeCell ref="B92:D92"/>
    <mergeCell ref="E92:F92"/>
    <mergeCell ref="G92:H92"/>
    <mergeCell ref="B93:D93"/>
    <mergeCell ref="E93:F93"/>
    <mergeCell ref="G93:H93"/>
    <mergeCell ref="B89:D89"/>
    <mergeCell ref="E89:F89"/>
    <mergeCell ref="G89:H89"/>
    <mergeCell ref="B90:D90"/>
    <mergeCell ref="E90:F90"/>
    <mergeCell ref="G90:H90"/>
    <mergeCell ref="B86:D86"/>
    <mergeCell ref="E86:F86"/>
    <mergeCell ref="G86:H86"/>
    <mergeCell ref="B87:D87"/>
    <mergeCell ref="E87:F87"/>
    <mergeCell ref="G87:H87"/>
    <mergeCell ref="B88:D88"/>
    <mergeCell ref="E88:F88"/>
    <mergeCell ref="G88:H88"/>
    <mergeCell ref="B83:D83"/>
    <mergeCell ref="E83:F83"/>
    <mergeCell ref="G83:H83"/>
    <mergeCell ref="B84:D84"/>
    <mergeCell ref="E84:F84"/>
    <mergeCell ref="G84:H84"/>
    <mergeCell ref="B85:D85"/>
    <mergeCell ref="E85:F85"/>
    <mergeCell ref="G85:H85"/>
    <mergeCell ref="B80:D80"/>
    <mergeCell ref="E80:F80"/>
    <mergeCell ref="G80:H80"/>
    <mergeCell ref="B81:D81"/>
    <mergeCell ref="E81:F81"/>
    <mergeCell ref="G81:H81"/>
    <mergeCell ref="B82:D82"/>
    <mergeCell ref="E82:F82"/>
    <mergeCell ref="G82:H82"/>
    <mergeCell ref="B77:D77"/>
    <mergeCell ref="E77:F77"/>
    <mergeCell ref="G77:H77"/>
    <mergeCell ref="B78:D78"/>
    <mergeCell ref="E78:F78"/>
    <mergeCell ref="G78:H78"/>
    <mergeCell ref="B79:D79"/>
    <mergeCell ref="E79:F79"/>
    <mergeCell ref="G79:H79"/>
    <mergeCell ref="B74:D74"/>
    <mergeCell ref="E74:F74"/>
    <mergeCell ref="G74:H74"/>
    <mergeCell ref="B75:D75"/>
    <mergeCell ref="E75:F75"/>
    <mergeCell ref="G75:H75"/>
    <mergeCell ref="B76:D76"/>
    <mergeCell ref="E76:F76"/>
    <mergeCell ref="G76:H76"/>
    <mergeCell ref="B72:D72"/>
    <mergeCell ref="E72:F72"/>
    <mergeCell ref="G72:H72"/>
    <mergeCell ref="B73:D73"/>
    <mergeCell ref="E73:F73"/>
    <mergeCell ref="G73:H73"/>
    <mergeCell ref="B69:D69"/>
    <mergeCell ref="E69:F69"/>
    <mergeCell ref="G69:H69"/>
    <mergeCell ref="B70:D70"/>
    <mergeCell ref="E70:F70"/>
    <mergeCell ref="G70:H70"/>
    <mergeCell ref="B71:D71"/>
    <mergeCell ref="E71:F71"/>
    <mergeCell ref="G71:H71"/>
    <mergeCell ref="B66:D66"/>
    <mergeCell ref="E66:F66"/>
    <mergeCell ref="G66:H66"/>
    <mergeCell ref="B67:D67"/>
    <mergeCell ref="E67:F67"/>
    <mergeCell ref="G67:H67"/>
    <mergeCell ref="B68:D68"/>
    <mergeCell ref="E68:F68"/>
    <mergeCell ref="G68:H68"/>
    <mergeCell ref="B63:D63"/>
    <mergeCell ref="E63:F63"/>
    <mergeCell ref="G63:H63"/>
    <mergeCell ref="B64:D64"/>
    <mergeCell ref="E64:F64"/>
    <mergeCell ref="G64:H64"/>
    <mergeCell ref="B65:D65"/>
    <mergeCell ref="E65:F65"/>
    <mergeCell ref="G65:H65"/>
    <mergeCell ref="B60:D60"/>
    <mergeCell ref="E60:F60"/>
    <mergeCell ref="G60:H60"/>
    <mergeCell ref="B61:D61"/>
    <mergeCell ref="E61:F61"/>
    <mergeCell ref="G61:H61"/>
    <mergeCell ref="B62:D62"/>
    <mergeCell ref="E62:F62"/>
    <mergeCell ref="G62:H62"/>
    <mergeCell ref="B57:D57"/>
    <mergeCell ref="E57:F57"/>
    <mergeCell ref="G57:H57"/>
    <mergeCell ref="B58:D58"/>
    <mergeCell ref="E58:F58"/>
    <mergeCell ref="G58:H58"/>
    <mergeCell ref="B59:D59"/>
    <mergeCell ref="E59:F59"/>
    <mergeCell ref="G59:H59"/>
    <mergeCell ref="B54:D54"/>
    <mergeCell ref="E54:F54"/>
    <mergeCell ref="G54:H54"/>
    <mergeCell ref="B55:D55"/>
    <mergeCell ref="E55:F55"/>
    <mergeCell ref="G55:H55"/>
    <mergeCell ref="B56:D56"/>
    <mergeCell ref="E56:F56"/>
    <mergeCell ref="G56:H56"/>
    <mergeCell ref="B51:D51"/>
    <mergeCell ref="E51:F51"/>
    <mergeCell ref="G51:H51"/>
    <mergeCell ref="B52:D52"/>
    <mergeCell ref="E52:F52"/>
    <mergeCell ref="G52:H52"/>
    <mergeCell ref="B53:D53"/>
    <mergeCell ref="E53:F53"/>
    <mergeCell ref="G53:H53"/>
    <mergeCell ref="B48:D48"/>
    <mergeCell ref="E48:F48"/>
    <mergeCell ref="G48:H48"/>
    <mergeCell ref="B49:D49"/>
    <mergeCell ref="E49:F49"/>
    <mergeCell ref="G49:H49"/>
    <mergeCell ref="B50:D50"/>
    <mergeCell ref="E50:F50"/>
    <mergeCell ref="G50:H50"/>
    <mergeCell ref="B45:D45"/>
    <mergeCell ref="E45:F45"/>
    <mergeCell ref="G45:H45"/>
    <mergeCell ref="B46:D46"/>
    <mergeCell ref="E46:F46"/>
    <mergeCell ref="G46:H46"/>
    <mergeCell ref="B47:D47"/>
    <mergeCell ref="E47:F47"/>
    <mergeCell ref="G47:H47"/>
    <mergeCell ref="B42:D42"/>
    <mergeCell ref="E42:F42"/>
    <mergeCell ref="G42:H42"/>
    <mergeCell ref="B43:D43"/>
    <mergeCell ref="E43:F43"/>
    <mergeCell ref="G43:H43"/>
    <mergeCell ref="B44:D44"/>
    <mergeCell ref="E44:F44"/>
    <mergeCell ref="G44:H44"/>
    <mergeCell ref="B39:D39"/>
    <mergeCell ref="E39:F39"/>
    <mergeCell ref="G39:H39"/>
    <mergeCell ref="B40:D40"/>
    <mergeCell ref="E40:F40"/>
    <mergeCell ref="G40:H40"/>
    <mergeCell ref="B41:D41"/>
    <mergeCell ref="E41:F41"/>
    <mergeCell ref="G41:H41"/>
    <mergeCell ref="B36:D36"/>
    <mergeCell ref="E36:F36"/>
    <mergeCell ref="G36:H36"/>
    <mergeCell ref="B37:D37"/>
    <mergeCell ref="E37:F37"/>
    <mergeCell ref="G37:H37"/>
    <mergeCell ref="B38:D38"/>
    <mergeCell ref="E38:F38"/>
    <mergeCell ref="G38:H38"/>
    <mergeCell ref="B33:D33"/>
    <mergeCell ref="E33:F33"/>
    <mergeCell ref="G33:H33"/>
    <mergeCell ref="B34:D34"/>
    <mergeCell ref="E34:F34"/>
    <mergeCell ref="G34:H34"/>
    <mergeCell ref="B35:D35"/>
    <mergeCell ref="E35:F35"/>
    <mergeCell ref="G35:H35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B27:D27"/>
    <mergeCell ref="E27:F27"/>
    <mergeCell ref="G27:H27"/>
    <mergeCell ref="B28:D28"/>
    <mergeCell ref="E28:F28"/>
    <mergeCell ref="G28:H28"/>
    <mergeCell ref="B29:D29"/>
    <mergeCell ref="E29:F29"/>
    <mergeCell ref="G29:H29"/>
    <mergeCell ref="B24:D24"/>
    <mergeCell ref="E24:F24"/>
    <mergeCell ref="G24:H24"/>
    <mergeCell ref="B25:D25"/>
    <mergeCell ref="E25:F25"/>
    <mergeCell ref="G25:H25"/>
    <mergeCell ref="B26:D26"/>
    <mergeCell ref="E26:F26"/>
    <mergeCell ref="G26:H26"/>
    <mergeCell ref="B21:D21"/>
    <mergeCell ref="E21:F21"/>
    <mergeCell ref="G21:H21"/>
    <mergeCell ref="B22:D22"/>
    <mergeCell ref="E22:F22"/>
    <mergeCell ref="G22:H22"/>
    <mergeCell ref="B23:D23"/>
    <mergeCell ref="E23:F23"/>
    <mergeCell ref="G23:H23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16:D16"/>
    <mergeCell ref="E16:F16"/>
    <mergeCell ref="G16:H16"/>
    <mergeCell ref="B17:D17"/>
    <mergeCell ref="E17:F17"/>
    <mergeCell ref="G17:H17"/>
    <mergeCell ref="B15:D15"/>
    <mergeCell ref="E15:F15"/>
    <mergeCell ref="G15:H15"/>
    <mergeCell ref="B13:D13"/>
    <mergeCell ref="E13:F13"/>
    <mergeCell ref="G13:H13"/>
    <mergeCell ref="B14:D14"/>
    <mergeCell ref="E14:F14"/>
    <mergeCell ref="G14:H14"/>
    <mergeCell ref="A9:O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D5:P5"/>
    <mergeCell ref="A7:O7"/>
    <mergeCell ref="P7:P8"/>
    <mergeCell ref="B8:D8"/>
    <mergeCell ref="E8:F8"/>
    <mergeCell ref="G8:H8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Дельцова Маргарита Сергеевна</cp:lastModifiedBy>
  <dcterms:modified xsi:type="dcterms:W3CDTF">2026-06-02T13:16:44Z</dcterms:modified>
</cp:coreProperties>
</file>